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iki\Desktop\現在進行中\03看護師特定行為研修\◆協力施設関係\参考 書類様式\"/>
    </mc:Choice>
  </mc:AlternateContent>
  <bookViews>
    <workbookView xWindow="0" yWindow="0" windowWidth="28800" windowHeight="11460"/>
  </bookViews>
  <sheets>
    <sheet name="様式２別紙２－２関連" sheetId="1" r:id="rId1"/>
    <sheet name="様式２別紙５" sheetId="2" r:id="rId2"/>
    <sheet name="【記入例】様式２別紙２－２関連"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1" l="1"/>
  <c r="F42" i="3"/>
  <c r="H28" i="3" l="1"/>
  <c r="D28" i="3"/>
  <c r="H27" i="3"/>
  <c r="D27" i="3"/>
  <c r="H26" i="3"/>
  <c r="D26" i="3"/>
  <c r="H25" i="3"/>
  <c r="D25" i="3"/>
  <c r="H24" i="3"/>
  <c r="D24" i="3"/>
  <c r="H23" i="3"/>
  <c r="D23" i="3"/>
  <c r="H22" i="3"/>
  <c r="D22" i="3"/>
  <c r="H21" i="3"/>
  <c r="D21" i="3"/>
  <c r="H20" i="3"/>
  <c r="D20" i="3"/>
  <c r="D28" i="1" l="1"/>
  <c r="D27" i="1"/>
  <c r="D26" i="1"/>
  <c r="D25" i="1"/>
  <c r="D24" i="1"/>
  <c r="D23" i="1"/>
  <c r="D22" i="1"/>
  <c r="D20" i="1"/>
  <c r="D21" i="1"/>
  <c r="H28" i="1"/>
  <c r="H27" i="1"/>
  <c r="H26" i="1"/>
  <c r="H25" i="1"/>
  <c r="H24" i="1"/>
  <c r="H23" i="1"/>
  <c r="H22" i="1"/>
  <c r="H21" i="1"/>
  <c r="H20" i="1"/>
</calcChain>
</file>

<file path=xl/comments1.xml><?xml version="1.0" encoding="utf-8"?>
<comments xmlns="http://schemas.openxmlformats.org/spreadsheetml/2006/main">
  <authors>
    <author>愛媛大学病院</author>
  </authors>
  <commentList>
    <comment ref="E10" authorId="0" shapeId="0">
      <text>
        <r>
          <rPr>
            <sz val="9"/>
            <color indexed="81"/>
            <rFont val="MS P ゴシック"/>
            <family val="3"/>
            <charset val="128"/>
          </rPr>
          <t>病院開設者の氏名を記入してください
法人の長、公立病院の場合は首長等が該当すると思われます</t>
        </r>
      </text>
    </comment>
    <comment ref="G14" authorId="0" shapeId="0">
      <text>
        <r>
          <rPr>
            <sz val="9"/>
            <color indexed="81"/>
            <rFont val="MS P ゴシック"/>
            <family val="3"/>
            <charset val="128"/>
          </rPr>
          <t>貴院で受入れる研修生の人数を特定行為区分ごとに入力してください
1人で複数の科目を受ける研修生がいる場合は、必ず各科目で人数に計上してください</t>
        </r>
      </text>
    </comment>
    <comment ref="H19" authorId="0" shapeId="0">
      <text>
        <r>
          <rPr>
            <sz val="9"/>
            <color indexed="81"/>
            <rFont val="MS P ゴシック"/>
            <family val="3"/>
            <charset val="128"/>
          </rPr>
          <t xml:space="preserve">定員数×5症例が自動入力されます
</t>
        </r>
      </text>
    </comment>
    <comment ref="D38" authorId="0" shapeId="0">
      <text>
        <r>
          <rPr>
            <sz val="9"/>
            <color indexed="81"/>
            <rFont val="MS P ゴシック"/>
            <family val="3"/>
            <charset val="128"/>
          </rPr>
          <t>この部分は、医療安全の責任者ではなく、施設管理者（病院長）のことです。</t>
        </r>
      </text>
    </comment>
    <comment ref="G40" authorId="0" shapeId="0">
      <text>
        <r>
          <rPr>
            <sz val="9"/>
            <color indexed="81"/>
            <rFont val="MS P ゴシック"/>
            <family val="3"/>
            <charset val="128"/>
          </rPr>
          <t>同一人物が、複数の役割を併任している場合は、再掲者欄に人数を記載してください。
例：部門の責任者と指導者を兼ねている医師が１名いる場合は、「医師である指導者」の再掲者欄に「1」と入力してください。</t>
        </r>
      </text>
    </comment>
  </commentList>
</comments>
</file>

<file path=xl/sharedStrings.xml><?xml version="1.0" encoding="utf-8"?>
<sst xmlns="http://schemas.openxmlformats.org/spreadsheetml/2006/main" count="253" uniqueCount="125">
  <si>
    <t>フリガナ</t>
    <phoneticPr fontId="1"/>
  </si>
  <si>
    <t>名称</t>
    <rPh sb="0" eb="2">
      <t>メイショウ</t>
    </rPh>
    <phoneticPr fontId="1"/>
  </si>
  <si>
    <t>施設の名称</t>
    <rPh sb="0" eb="2">
      <t>シセツ</t>
    </rPh>
    <rPh sb="3" eb="5">
      <t>メイショウ</t>
    </rPh>
    <phoneticPr fontId="1"/>
  </si>
  <si>
    <t>所在地</t>
    <rPh sb="0" eb="3">
      <t>ショザイチ</t>
    </rPh>
    <phoneticPr fontId="1"/>
  </si>
  <si>
    <t>郵便番号</t>
    <rPh sb="0" eb="2">
      <t>ユウビン</t>
    </rPh>
    <rPh sb="2" eb="4">
      <t>バンゴウ</t>
    </rPh>
    <phoneticPr fontId="1"/>
  </si>
  <si>
    <t>電話番号</t>
    <rPh sb="0" eb="2">
      <t>デンワ</t>
    </rPh>
    <rPh sb="2" eb="4">
      <t>バンゴウ</t>
    </rPh>
    <phoneticPr fontId="1"/>
  </si>
  <si>
    <t>FAX番号</t>
    <rPh sb="3" eb="5">
      <t>バンゴウ</t>
    </rPh>
    <phoneticPr fontId="1"/>
  </si>
  <si>
    <t>代表者氏名</t>
    <rPh sb="0" eb="3">
      <t>ダイヒョウシャ</t>
    </rPh>
    <rPh sb="3" eb="5">
      <t>シメイ</t>
    </rPh>
    <phoneticPr fontId="1"/>
  </si>
  <si>
    <t>氏名</t>
    <rPh sb="0" eb="2">
      <t>シメイ</t>
    </rPh>
    <phoneticPr fontId="1"/>
  </si>
  <si>
    <t>特定行為研修の実施責任者の氏名等</t>
    <rPh sb="0" eb="2">
      <t>トクテイ</t>
    </rPh>
    <rPh sb="2" eb="4">
      <t>コウイ</t>
    </rPh>
    <rPh sb="4" eb="6">
      <t>ケンシュウ</t>
    </rPh>
    <rPh sb="7" eb="9">
      <t>ジッシ</t>
    </rPh>
    <rPh sb="9" eb="12">
      <t>セキニンシャ</t>
    </rPh>
    <rPh sb="13" eb="15">
      <t>シメイ</t>
    </rPh>
    <rPh sb="15" eb="16">
      <t>トウ</t>
    </rPh>
    <phoneticPr fontId="1"/>
  </si>
  <si>
    <t>職種</t>
    <rPh sb="0" eb="2">
      <t>ショクシュ</t>
    </rPh>
    <phoneticPr fontId="1"/>
  </si>
  <si>
    <t>役職</t>
    <rPh sb="0" eb="2">
      <t>ヤクショク</t>
    </rPh>
    <phoneticPr fontId="1"/>
  </si>
  <si>
    <t>当該施設で行う全ての特定行為研修</t>
    <rPh sb="0" eb="2">
      <t>トウガイ</t>
    </rPh>
    <rPh sb="2" eb="4">
      <t>シセツ</t>
    </rPh>
    <rPh sb="5" eb="6">
      <t>オコナ</t>
    </rPh>
    <rPh sb="7" eb="8">
      <t>スベ</t>
    </rPh>
    <rPh sb="10" eb="12">
      <t>トクテイ</t>
    </rPh>
    <rPh sb="12" eb="14">
      <t>コウイ</t>
    </rPh>
    <rPh sb="14" eb="16">
      <t>ケンシュウ</t>
    </rPh>
    <phoneticPr fontId="1"/>
  </si>
  <si>
    <t>特定行為名</t>
    <rPh sb="0" eb="2">
      <t>トクテイ</t>
    </rPh>
    <rPh sb="2" eb="4">
      <t>コウイ</t>
    </rPh>
    <rPh sb="4" eb="5">
      <t>メイ</t>
    </rPh>
    <phoneticPr fontId="1"/>
  </si>
  <si>
    <t>定員</t>
    <rPh sb="0" eb="2">
      <t>テイイン</t>
    </rPh>
    <phoneticPr fontId="1"/>
  </si>
  <si>
    <t>年間症例数実績</t>
    <rPh sb="0" eb="2">
      <t>ネンカン</t>
    </rPh>
    <rPh sb="2" eb="5">
      <t>ショウレイスウ</t>
    </rPh>
    <rPh sb="5" eb="7">
      <t>ジッセキ</t>
    </rPh>
    <phoneticPr fontId="1"/>
  </si>
  <si>
    <t>症例数見込み（自動入力）</t>
    <rPh sb="0" eb="3">
      <t>ショウレイスウ</t>
    </rPh>
    <rPh sb="3" eb="5">
      <t>ミコ</t>
    </rPh>
    <rPh sb="7" eb="9">
      <t>ジドウ</t>
    </rPh>
    <rPh sb="9" eb="11">
      <t>ニュウリョク</t>
    </rPh>
    <phoneticPr fontId="1"/>
  </si>
  <si>
    <t>医学教育用シミュレーター及び視聴覚教材等の整備状況</t>
    <rPh sb="0" eb="2">
      <t>イガク</t>
    </rPh>
    <rPh sb="2" eb="5">
      <t>キョウイクヨウ</t>
    </rPh>
    <rPh sb="12" eb="13">
      <t>オヨ</t>
    </rPh>
    <rPh sb="14" eb="17">
      <t>シチョウカク</t>
    </rPh>
    <rPh sb="17" eb="19">
      <t>キョウザイ</t>
    </rPh>
    <rPh sb="19" eb="20">
      <t>トウ</t>
    </rPh>
    <rPh sb="21" eb="23">
      <t>セイビ</t>
    </rPh>
    <rPh sb="23" eb="25">
      <t>ジョウキョウ</t>
    </rPh>
    <phoneticPr fontId="1"/>
  </si>
  <si>
    <t>通信により研修を行う場合の環境整備状況</t>
    <rPh sb="0" eb="2">
      <t>ツウシン</t>
    </rPh>
    <rPh sb="5" eb="7">
      <t>ケンシュウ</t>
    </rPh>
    <rPh sb="8" eb="9">
      <t>オコナ</t>
    </rPh>
    <rPh sb="10" eb="12">
      <t>バアイ</t>
    </rPh>
    <rPh sb="13" eb="15">
      <t>カンキョウ</t>
    </rPh>
    <rPh sb="15" eb="17">
      <t>セイビ</t>
    </rPh>
    <rPh sb="17" eb="19">
      <t>ジョウキョウ</t>
    </rPh>
    <phoneticPr fontId="1"/>
  </si>
  <si>
    <t>実習を行う施設の医療に関する安全管理のための体制</t>
    <rPh sb="0" eb="2">
      <t>ジッシュウ</t>
    </rPh>
    <rPh sb="3" eb="4">
      <t>オコナ</t>
    </rPh>
    <rPh sb="5" eb="7">
      <t>シセツ</t>
    </rPh>
    <rPh sb="8" eb="10">
      <t>イリョウ</t>
    </rPh>
    <rPh sb="11" eb="12">
      <t>カン</t>
    </rPh>
    <rPh sb="14" eb="16">
      <t>アンゼン</t>
    </rPh>
    <rPh sb="16" eb="18">
      <t>カンリ</t>
    </rPh>
    <rPh sb="22" eb="24">
      <t>タイセイ</t>
    </rPh>
    <phoneticPr fontId="1"/>
  </si>
  <si>
    <t>１）医師臨床研修病院指定の有無</t>
    <rPh sb="2" eb="4">
      <t>イシ</t>
    </rPh>
    <rPh sb="4" eb="6">
      <t>リンショウ</t>
    </rPh>
    <rPh sb="6" eb="8">
      <t>ケンシュウ</t>
    </rPh>
    <rPh sb="8" eb="10">
      <t>ビョウイン</t>
    </rPh>
    <rPh sb="10" eb="12">
      <t>シテイ</t>
    </rPh>
    <rPh sb="13" eb="15">
      <t>ウム</t>
    </rPh>
    <phoneticPr fontId="1"/>
  </si>
  <si>
    <t>２）特定機能病院の承認の有無</t>
    <rPh sb="2" eb="4">
      <t>トクテイ</t>
    </rPh>
    <rPh sb="4" eb="6">
      <t>キノウ</t>
    </rPh>
    <rPh sb="6" eb="8">
      <t>ビョウイン</t>
    </rPh>
    <rPh sb="9" eb="11">
      <t>ショウニン</t>
    </rPh>
    <rPh sb="12" eb="14">
      <t>ウム</t>
    </rPh>
    <phoneticPr fontId="1"/>
  </si>
  <si>
    <t>３）実習に係る安全管理に関する組織の設置状況</t>
    <rPh sb="2" eb="4">
      <t>ジッシュウ</t>
    </rPh>
    <rPh sb="5" eb="6">
      <t>カカ</t>
    </rPh>
    <rPh sb="7" eb="9">
      <t>アンゼン</t>
    </rPh>
    <rPh sb="9" eb="11">
      <t>カンリ</t>
    </rPh>
    <rPh sb="12" eb="13">
      <t>カン</t>
    </rPh>
    <rPh sb="15" eb="17">
      <t>ソシキ</t>
    </rPh>
    <rPh sb="18" eb="20">
      <t>セッチ</t>
    </rPh>
    <rPh sb="20" eb="22">
      <t>ジョウキョウ</t>
    </rPh>
    <phoneticPr fontId="1"/>
  </si>
  <si>
    <t>構成員</t>
    <rPh sb="0" eb="3">
      <t>コウセイイン</t>
    </rPh>
    <phoneticPr fontId="1"/>
  </si>
  <si>
    <t>実習を行う施設の管理者</t>
    <rPh sb="0" eb="2">
      <t>ジッシュウ</t>
    </rPh>
    <rPh sb="3" eb="4">
      <t>オコナ</t>
    </rPh>
    <rPh sb="5" eb="7">
      <t>シセツ</t>
    </rPh>
    <rPh sb="8" eb="11">
      <t>カンリシャ</t>
    </rPh>
    <phoneticPr fontId="1"/>
  </si>
  <si>
    <t>関係各部門の責任者</t>
    <rPh sb="0" eb="2">
      <t>カンケイ</t>
    </rPh>
    <rPh sb="2" eb="5">
      <t>カクブモン</t>
    </rPh>
    <rPh sb="6" eb="9">
      <t>セキニンシャ</t>
    </rPh>
    <phoneticPr fontId="1"/>
  </si>
  <si>
    <t>人数</t>
    <rPh sb="0" eb="2">
      <t>ニンズウ</t>
    </rPh>
    <phoneticPr fontId="1"/>
  </si>
  <si>
    <t>医師である指導者</t>
    <rPh sb="0" eb="2">
      <t>イシ</t>
    </rPh>
    <rPh sb="5" eb="8">
      <t>シドウシャ</t>
    </rPh>
    <phoneticPr fontId="1"/>
  </si>
  <si>
    <t>その他</t>
    <rPh sb="2" eb="3">
      <t>タ</t>
    </rPh>
    <phoneticPr fontId="1"/>
  </si>
  <si>
    <t>合計</t>
    <rPh sb="0" eb="2">
      <t>ゴウケイ</t>
    </rPh>
    <phoneticPr fontId="1"/>
  </si>
  <si>
    <t>５）実習に係る患者からの相談に応じる体制の確保状況</t>
    <rPh sb="2" eb="4">
      <t>ジッシュウ</t>
    </rPh>
    <rPh sb="5" eb="6">
      <t>カカ</t>
    </rPh>
    <rPh sb="7" eb="9">
      <t>カンジャ</t>
    </rPh>
    <rPh sb="12" eb="14">
      <t>ソウダン</t>
    </rPh>
    <rPh sb="15" eb="16">
      <t>オウ</t>
    </rPh>
    <rPh sb="18" eb="20">
      <t>タイセイ</t>
    </rPh>
    <rPh sb="21" eb="23">
      <t>カクホ</t>
    </rPh>
    <rPh sb="23" eb="25">
      <t>ジョウキョウ</t>
    </rPh>
    <phoneticPr fontId="1"/>
  </si>
  <si>
    <t>備考</t>
    <rPh sb="0" eb="2">
      <t>ビコウ</t>
    </rPh>
    <phoneticPr fontId="1"/>
  </si>
  <si>
    <t>相談責任者氏名</t>
    <rPh sb="0" eb="2">
      <t>ソウダン</t>
    </rPh>
    <rPh sb="2" eb="5">
      <t>セキニンシャ</t>
    </rPh>
    <rPh sb="5" eb="7">
      <t>シメイ</t>
    </rPh>
    <phoneticPr fontId="1"/>
  </si>
  <si>
    <t>患者の相談に応じる窓口の有無</t>
    <rPh sb="0" eb="2">
      <t>カンジャ</t>
    </rPh>
    <rPh sb="3" eb="5">
      <t>ソウダン</t>
    </rPh>
    <rPh sb="6" eb="7">
      <t>オウ</t>
    </rPh>
    <rPh sb="9" eb="11">
      <t>マドグチ</t>
    </rPh>
    <rPh sb="12" eb="14">
      <t>ウム</t>
    </rPh>
    <phoneticPr fontId="1"/>
  </si>
  <si>
    <t>４）実習に係る緊急時の対応に係る手順を記載した文書の有無</t>
    <rPh sb="2" eb="4">
      <t>ジッシュウ</t>
    </rPh>
    <rPh sb="5" eb="6">
      <t>カカ</t>
    </rPh>
    <rPh sb="7" eb="10">
      <t>キンキュウジ</t>
    </rPh>
    <rPh sb="11" eb="13">
      <t>タイオウ</t>
    </rPh>
    <rPh sb="14" eb="15">
      <t>カカ</t>
    </rPh>
    <rPh sb="16" eb="18">
      <t>テジュン</t>
    </rPh>
    <rPh sb="19" eb="21">
      <t>キサイ</t>
    </rPh>
    <rPh sb="23" eb="25">
      <t>ブンショ</t>
    </rPh>
    <rPh sb="26" eb="28">
      <t>ウム</t>
    </rPh>
    <phoneticPr fontId="1"/>
  </si>
  <si>
    <t>実習を行う施設における特定行為研修期間中の
特定行為に係る症例数の見込み</t>
    <rPh sb="0" eb="2">
      <t>ジッシュウ</t>
    </rPh>
    <rPh sb="3" eb="4">
      <t>オコナ</t>
    </rPh>
    <rPh sb="5" eb="7">
      <t>シセツ</t>
    </rPh>
    <rPh sb="11" eb="13">
      <t>トクテイ</t>
    </rPh>
    <rPh sb="13" eb="15">
      <t>コウイ</t>
    </rPh>
    <rPh sb="15" eb="17">
      <t>ケンシュウ</t>
    </rPh>
    <rPh sb="17" eb="20">
      <t>キカンチュウ</t>
    </rPh>
    <rPh sb="22" eb="24">
      <t>トクテイ</t>
    </rPh>
    <rPh sb="24" eb="26">
      <t>コウイ</t>
    </rPh>
    <rPh sb="27" eb="28">
      <t>カカ</t>
    </rPh>
    <rPh sb="29" eb="31">
      <t>ショウレイ</t>
    </rPh>
    <rPh sb="31" eb="32">
      <t>スウ</t>
    </rPh>
    <rPh sb="33" eb="35">
      <t>ミコ</t>
    </rPh>
    <phoneticPr fontId="1"/>
  </si>
  <si>
    <t>実習を行うにあたり患者に対する説明の手順を記載した文章の有無</t>
    <rPh sb="0" eb="2">
      <t>ジッシュウ</t>
    </rPh>
    <rPh sb="3" eb="4">
      <t>オコナ</t>
    </rPh>
    <rPh sb="9" eb="11">
      <t>カンジャ</t>
    </rPh>
    <rPh sb="12" eb="13">
      <t>タイ</t>
    </rPh>
    <rPh sb="15" eb="17">
      <t>セツメイ</t>
    </rPh>
    <rPh sb="18" eb="20">
      <t>テジュン</t>
    </rPh>
    <rPh sb="21" eb="23">
      <t>キサイ</t>
    </rPh>
    <rPh sb="25" eb="27">
      <t>ブンショウ</t>
    </rPh>
    <rPh sb="28" eb="30">
      <t>ウム</t>
    </rPh>
    <phoneticPr fontId="1"/>
  </si>
  <si>
    <t>選択（自動入力）</t>
    <rPh sb="0" eb="2">
      <t>センタク</t>
    </rPh>
    <rPh sb="3" eb="5">
      <t>ジドウ</t>
    </rPh>
    <rPh sb="5" eb="7">
      <t>ニュウリョク</t>
    </rPh>
    <phoneticPr fontId="1"/>
  </si>
  <si>
    <t>経口用気管チューブ又は経鼻用気管チューブの位置の調整</t>
  </si>
  <si>
    <t>侵襲的陽圧換気の設定の変更</t>
  </si>
  <si>
    <t>非侵襲的陽圧換気の設定の変更</t>
  </si>
  <si>
    <t>人工呼吸管理がなされている者に対する鎮静薬の投与量の調整</t>
  </si>
  <si>
    <t>人工呼吸器からの離脱</t>
  </si>
  <si>
    <t>褥瘡又は慢性創傷の治療における血流のない壊死組織の除去</t>
  </si>
  <si>
    <t>創傷に対する陰圧閉鎖療法</t>
  </si>
  <si>
    <t>持続点滴中の高カロリー輸液の投与量の調整</t>
  </si>
  <si>
    <t>脱水症状に対する輸液による補正</t>
  </si>
  <si>
    <t>創傷管理関連</t>
    <rPh sb="0" eb="2">
      <t>ソウショウ</t>
    </rPh>
    <rPh sb="2" eb="4">
      <t>カンリ</t>
    </rPh>
    <rPh sb="4" eb="6">
      <t>カンレン</t>
    </rPh>
    <phoneticPr fontId="1"/>
  </si>
  <si>
    <t>薬剤投与関連</t>
    <rPh sb="0" eb="2">
      <t>ヤクザイ</t>
    </rPh>
    <rPh sb="2" eb="4">
      <t>トウヨ</t>
    </rPh>
    <rPh sb="4" eb="6">
      <t>カンレン</t>
    </rPh>
    <phoneticPr fontId="1"/>
  </si>
  <si>
    <t>受入研修生氏名</t>
    <rPh sb="0" eb="2">
      <t>ウケイレ</t>
    </rPh>
    <rPh sb="2" eb="5">
      <t>ケンシュウセイ</t>
    </rPh>
    <rPh sb="5" eb="7">
      <t>シメイ</t>
    </rPh>
    <phoneticPr fontId="1"/>
  </si>
  <si>
    <t>記入日</t>
    <rPh sb="0" eb="2">
      <t>キニュウ</t>
    </rPh>
    <rPh sb="2" eb="3">
      <t>ビ</t>
    </rPh>
    <phoneticPr fontId="1"/>
  </si>
  <si>
    <t>入力不要</t>
    <rPh sb="0" eb="2">
      <t>ニュウリョク</t>
    </rPh>
    <rPh sb="2" eb="4">
      <t>フヨウ</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</si>
  <si>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</si>
  <si>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</si>
  <si>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</si>
  <si>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</si>
  <si>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</si>
  <si>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</si>
  <si>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</si>
  <si>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</si>
  <si>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</si>
  <si>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</si>
  <si>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</si>
  <si>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</si>
  <si>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様式２別紙２－２　入力シート</t>
    <rPh sb="0" eb="2">
      <t>ヨウシキ</t>
    </rPh>
    <rPh sb="3" eb="5">
      <t>ベッシ</t>
    </rPh>
    <rPh sb="9" eb="11">
      <t>ニュウリョク</t>
    </rPh>
    <phoneticPr fontId="1"/>
  </si>
  <si>
    <t>呼吸器（気道確保）関連</t>
    <rPh sb="0" eb="3">
      <t>コキュウキ</t>
    </rPh>
    <rPh sb="4" eb="6">
      <t>キドウ</t>
    </rPh>
    <rPh sb="6" eb="8">
      <t>カクホ</t>
    </rPh>
    <rPh sb="9" eb="11">
      <t>カンレン</t>
    </rPh>
    <phoneticPr fontId="1"/>
  </si>
  <si>
    <t>呼吸器（人工呼吸）関連</t>
    <rPh sb="0" eb="3">
      <t>コキュウキ</t>
    </rPh>
    <rPh sb="4" eb="6">
      <t>ジンコウ</t>
    </rPh>
    <rPh sb="6" eb="8">
      <t>コキュウ</t>
    </rPh>
    <rPh sb="9" eb="11">
      <t>カンレン</t>
    </rPh>
    <phoneticPr fontId="1"/>
  </si>
  <si>
    <t>呼吸器（気道確保に係るもの）関連</t>
    <rPh sb="0" eb="3">
      <t>コキュウキ</t>
    </rPh>
    <rPh sb="4" eb="6">
      <t>キドウ</t>
    </rPh>
    <rPh sb="6" eb="8">
      <t>カクホ</t>
    </rPh>
    <rPh sb="9" eb="10">
      <t>カカ</t>
    </rPh>
    <rPh sb="14" eb="16">
      <t>カンレン</t>
    </rPh>
    <phoneticPr fontId="1"/>
  </si>
  <si>
    <t>呼吸器（人工呼吸器療法に係るもの）関連</t>
    <rPh sb="0" eb="3">
      <t>コキュウキ</t>
    </rPh>
    <rPh sb="4" eb="6">
      <t>ジンコウ</t>
    </rPh>
    <rPh sb="6" eb="9">
      <t>コキュウキ</t>
    </rPh>
    <rPh sb="9" eb="11">
      <t>リョウホウ</t>
    </rPh>
    <rPh sb="12" eb="13">
      <t>カカ</t>
    </rPh>
    <rPh sb="17" eb="19">
      <t>カンレン</t>
    </rPh>
    <phoneticPr fontId="1"/>
  </si>
  <si>
    <t>創傷管理関連</t>
    <rPh sb="0" eb="6">
      <t>ソウショウカンリカンレン</t>
    </rPh>
    <phoneticPr fontId="1"/>
  </si>
  <si>
    <t>栄養及び水分管理に係る薬剤投与関連</t>
    <rPh sb="0" eb="2">
      <t>エイヨウ</t>
    </rPh>
    <rPh sb="2" eb="3">
      <t>オヨ</t>
    </rPh>
    <rPh sb="4" eb="6">
      <t>スイブン</t>
    </rPh>
    <rPh sb="6" eb="8">
      <t>カンリ</t>
    </rPh>
    <rPh sb="9" eb="10">
      <t>カカ</t>
    </rPh>
    <rPh sb="11" eb="13">
      <t>ヤクザイ</t>
    </rPh>
    <rPh sb="13" eb="15">
      <t>トウヨ</t>
    </rPh>
    <rPh sb="15" eb="17">
      <t>カンレン</t>
    </rPh>
    <phoneticPr fontId="1"/>
  </si>
  <si>
    <t>リストから選択</t>
    <rPh sb="5" eb="7">
      <t>センタク</t>
    </rPh>
    <phoneticPr fontId="1"/>
  </si>
  <si>
    <t>※太枠の白い部分は全て埋めてください。7.と8.については、選択部分で○を選ぶと、色が反転します。原則新しい行の挿入は行わないでください。</t>
    <rPh sb="1" eb="3">
      <t>フトワク</t>
    </rPh>
    <rPh sb="4" eb="5">
      <t>シロ</t>
    </rPh>
    <rPh sb="6" eb="8">
      <t>ブブン</t>
    </rPh>
    <rPh sb="9" eb="10">
      <t>スベ</t>
    </rPh>
    <rPh sb="11" eb="12">
      <t>ウ</t>
    </rPh>
    <rPh sb="30" eb="32">
      <t>センタク</t>
    </rPh>
    <rPh sb="32" eb="34">
      <t>ブブン</t>
    </rPh>
    <rPh sb="37" eb="38">
      <t>エラ</t>
    </rPh>
    <rPh sb="41" eb="42">
      <t>イロ</t>
    </rPh>
    <rPh sb="43" eb="45">
      <t>ハンテン</t>
    </rPh>
    <rPh sb="49" eb="51">
      <t>ゲンソク</t>
    </rPh>
    <rPh sb="51" eb="52">
      <t>アタラ</t>
    </rPh>
    <rPh sb="54" eb="55">
      <t>ギョウ</t>
    </rPh>
    <rPh sb="56" eb="58">
      <t>ソウニュウ</t>
    </rPh>
    <rPh sb="59" eb="60">
      <t>オコナ</t>
    </rPh>
    <phoneticPr fontId="1"/>
  </si>
  <si>
    <r>
      <rPr>
        <sz val="9"/>
        <color rgb="FFFF0000"/>
        <rFont val="游ゴシック"/>
        <family val="3"/>
        <charset val="128"/>
        <scheme val="minor"/>
      </rPr>
      <t>リスト選択</t>
    </r>
    <r>
      <rPr>
        <sz val="9"/>
        <color theme="1"/>
        <rFont val="游ゴシック"/>
        <family val="3"/>
        <charset val="128"/>
        <scheme val="minor"/>
      </rPr>
      <t>（行うものに○）</t>
    </r>
    <rPh sb="3" eb="5">
      <t>センタク</t>
    </rPh>
    <rPh sb="6" eb="7">
      <t>オコナ</t>
    </rPh>
    <phoneticPr fontId="1"/>
  </si>
  <si>
    <t>臨床経験年数</t>
    <rPh sb="0" eb="2">
      <t>リンショウ</t>
    </rPh>
    <rPh sb="2" eb="4">
      <t>ケイケン</t>
    </rPh>
    <rPh sb="4" eb="6">
      <t>ネンスウ</t>
    </rPh>
    <phoneticPr fontId="1"/>
  </si>
  <si>
    <t>担当する特定行為区分科目</t>
    <rPh sb="0" eb="2">
      <t>タントウ</t>
    </rPh>
    <rPh sb="4" eb="6">
      <t>トクテイ</t>
    </rPh>
    <rPh sb="6" eb="8">
      <t>コウイ</t>
    </rPh>
    <rPh sb="8" eb="10">
      <t>クブン</t>
    </rPh>
    <rPh sb="10" eb="12">
      <t>カモク</t>
    </rPh>
    <phoneticPr fontId="1"/>
  </si>
  <si>
    <t>所属団体の名称</t>
    <rPh sb="0" eb="2">
      <t>ショゾク</t>
    </rPh>
    <rPh sb="2" eb="4">
      <t>ダンタイ</t>
    </rPh>
    <rPh sb="5" eb="7">
      <t>メイショウ</t>
    </rPh>
    <phoneticPr fontId="1"/>
  </si>
  <si>
    <t>特定行為研修指導者講習会の受講経験</t>
    <rPh sb="0" eb="2">
      <t>トクテイ</t>
    </rPh>
    <rPh sb="2" eb="4">
      <t>コウイ</t>
    </rPh>
    <rPh sb="4" eb="6">
      <t>ケンシュウ</t>
    </rPh>
    <rPh sb="6" eb="9">
      <t>シドウシャ</t>
    </rPh>
    <rPh sb="9" eb="12">
      <t>コウシュウカイ</t>
    </rPh>
    <rPh sb="13" eb="15">
      <t>ジュコウ</t>
    </rPh>
    <rPh sb="15" eb="17">
      <t>ケイケン</t>
    </rPh>
    <phoneticPr fontId="1"/>
  </si>
  <si>
    <t>その他の資格・研修の受講経験</t>
    <rPh sb="2" eb="3">
      <t>タ</t>
    </rPh>
    <rPh sb="4" eb="6">
      <t>シカク</t>
    </rPh>
    <rPh sb="7" eb="9">
      <t>ケンシュウ</t>
    </rPh>
    <rPh sb="10" eb="12">
      <t>ジュコウ</t>
    </rPh>
    <rPh sb="12" eb="14">
      <t>ケイケン</t>
    </rPh>
    <phoneticPr fontId="1"/>
  </si>
  <si>
    <t>教育歴</t>
    <rPh sb="0" eb="3">
      <t>キョウイクレキ</t>
    </rPh>
    <phoneticPr fontId="1"/>
  </si>
  <si>
    <t>指導者１</t>
    <rPh sb="0" eb="3">
      <t>シドウシャ</t>
    </rPh>
    <phoneticPr fontId="1"/>
  </si>
  <si>
    <t>指導者２</t>
    <rPh sb="0" eb="3">
      <t>シドウシャ</t>
    </rPh>
    <phoneticPr fontId="1"/>
  </si>
  <si>
    <t>指導者３</t>
    <rPh sb="0" eb="3">
      <t>シドウシャ</t>
    </rPh>
    <phoneticPr fontId="1"/>
  </si>
  <si>
    <t>様式２別紙５　指導者一覧関係</t>
    <rPh sb="0" eb="2">
      <t>ヨウシキ</t>
    </rPh>
    <rPh sb="3" eb="5">
      <t>ベッシ</t>
    </rPh>
    <rPh sb="7" eb="10">
      <t>シドウシャ</t>
    </rPh>
    <rPh sb="10" eb="12">
      <t>イチラン</t>
    </rPh>
    <rPh sb="12" eb="14">
      <t>カンケイ</t>
    </rPh>
    <phoneticPr fontId="1"/>
  </si>
  <si>
    <t>※複数の特定行為区分の実習協力施設となる場合は、このシートをコピーし、特定行為区分ごとに指導者一覧を作成してください</t>
    <rPh sb="1" eb="3">
      <t>フクスウ</t>
    </rPh>
    <rPh sb="4" eb="6">
      <t>トクテイ</t>
    </rPh>
    <rPh sb="6" eb="8">
      <t>コウイ</t>
    </rPh>
    <rPh sb="8" eb="10">
      <t>クブン</t>
    </rPh>
    <rPh sb="11" eb="13">
      <t>ジッシュウ</t>
    </rPh>
    <rPh sb="13" eb="15">
      <t>キョウリョク</t>
    </rPh>
    <rPh sb="15" eb="17">
      <t>シセツ</t>
    </rPh>
    <rPh sb="20" eb="22">
      <t>バアイ</t>
    </rPh>
    <rPh sb="35" eb="37">
      <t>トクテイ</t>
    </rPh>
    <rPh sb="37" eb="39">
      <t>コウイ</t>
    </rPh>
    <rPh sb="39" eb="41">
      <t>クブン</t>
    </rPh>
    <rPh sb="44" eb="47">
      <t>シドウシャ</t>
    </rPh>
    <rPh sb="47" eb="49">
      <t>イチラン</t>
    </rPh>
    <rPh sb="50" eb="52">
      <t>サクセイ</t>
    </rPh>
    <phoneticPr fontId="1"/>
  </si>
  <si>
    <t>記入例</t>
    <rPh sb="0" eb="2">
      <t>キニュウ</t>
    </rPh>
    <rPh sb="2" eb="3">
      <t>レイ</t>
    </rPh>
    <phoneticPr fontId="1"/>
  </si>
  <si>
    <t>愛大　太郎</t>
    <rPh sb="0" eb="2">
      <t>アイダイ</t>
    </rPh>
    <rPh sb="3" eb="5">
      <t>タロウ</t>
    </rPh>
    <phoneticPr fontId="1"/>
  </si>
  <si>
    <t>医師</t>
    <rPh sb="0" eb="2">
      <t>イシ</t>
    </rPh>
    <phoneticPr fontId="1"/>
  </si>
  <si>
    <t>○○法人△△病院</t>
    <rPh sb="2" eb="4">
      <t>ホウジン</t>
    </rPh>
    <rPh sb="6" eb="8">
      <t>ビョウイン</t>
    </rPh>
    <phoneticPr fontId="1"/>
  </si>
  <si>
    <t>25年</t>
    <rPh sb="2" eb="3">
      <t>ネン</t>
    </rPh>
    <phoneticPr fontId="1"/>
  </si>
  <si>
    <t>有</t>
  </si>
  <si>
    <t>無</t>
  </si>
  <si>
    <t>麻酔科　部長</t>
    <rPh sb="0" eb="3">
      <t>マスイカ</t>
    </rPh>
    <rPh sb="4" eb="6">
      <t>ブチョウ</t>
    </rPh>
    <phoneticPr fontId="1"/>
  </si>
  <si>
    <t>日本麻酔科学会専門医</t>
    <rPh sb="0" eb="2">
      <t>ニホン</t>
    </rPh>
    <rPh sb="2" eb="5">
      <t>マスイカ</t>
    </rPh>
    <rPh sb="5" eb="7">
      <t>ガッカイ</t>
    </rPh>
    <rPh sb="7" eb="10">
      <t>センモンイ</t>
    </rPh>
    <phoneticPr fontId="1"/>
  </si>
  <si>
    <t>10年
××大学医学部　講師</t>
    <rPh sb="2" eb="3">
      <t>ネン</t>
    </rPh>
    <rPh sb="6" eb="8">
      <t>ダイガク</t>
    </rPh>
    <rPh sb="8" eb="11">
      <t>イガクブ</t>
    </rPh>
    <rPh sb="12" eb="14">
      <t>コウシ</t>
    </rPh>
    <phoneticPr fontId="1"/>
  </si>
  <si>
    <r>
      <t>指導医講習会等の受講経験　</t>
    </r>
    <r>
      <rPr>
        <b/>
        <sz val="11"/>
        <color rgb="FFFF0000"/>
        <rFont val="游ゴシック"/>
        <family val="3"/>
        <charset val="128"/>
        <scheme val="minor"/>
      </rPr>
      <t>※医師のみ回答</t>
    </r>
    <rPh sb="0" eb="3">
      <t>シドウイ</t>
    </rPh>
    <rPh sb="3" eb="6">
      <t>コウシュウカイ</t>
    </rPh>
    <rPh sb="6" eb="7">
      <t>トウ</t>
    </rPh>
    <rPh sb="8" eb="10">
      <t>ジュコウ</t>
    </rPh>
    <rPh sb="10" eb="12">
      <t>ケイケン</t>
    </rPh>
    <rPh sb="14" eb="16">
      <t>イシ</t>
    </rPh>
    <rPh sb="18" eb="20">
      <t>カイトウ</t>
    </rPh>
    <phoneticPr fontId="1"/>
  </si>
  <si>
    <r>
      <t>特定行為研修の修了　</t>
    </r>
    <r>
      <rPr>
        <b/>
        <sz val="11"/>
        <color rgb="FFFF0000"/>
        <rFont val="游ゴシック"/>
        <family val="3"/>
        <charset val="128"/>
        <scheme val="minor"/>
      </rPr>
      <t>※看護師のみ回答</t>
    </r>
    <rPh sb="0" eb="2">
      <t>トクテイ</t>
    </rPh>
    <rPh sb="2" eb="4">
      <t>コウイ</t>
    </rPh>
    <rPh sb="4" eb="6">
      <t>ケンシュウ</t>
    </rPh>
    <rPh sb="7" eb="9">
      <t>シュウリョウ</t>
    </rPh>
    <rPh sb="11" eb="14">
      <t>カンゴシ</t>
    </rPh>
    <rPh sb="16" eb="18">
      <t>カイトウ</t>
    </rPh>
    <phoneticPr fontId="1"/>
  </si>
  <si>
    <t>平成25年××大学病院卒後臨床研修指導医講習会（第15回）</t>
    <rPh sb="0" eb="2">
      <t>ヘイセイ</t>
    </rPh>
    <rPh sb="4" eb="5">
      <t>ネン</t>
    </rPh>
    <rPh sb="7" eb="9">
      <t>ダイガク</t>
    </rPh>
    <rPh sb="9" eb="11">
      <t>ビョウイン</t>
    </rPh>
    <rPh sb="11" eb="13">
      <t>ソツゴ</t>
    </rPh>
    <rPh sb="13" eb="15">
      <t>リンショウ</t>
    </rPh>
    <rPh sb="15" eb="17">
      <t>ケンシュウ</t>
    </rPh>
    <rPh sb="17" eb="19">
      <t>シドウ</t>
    </rPh>
    <rPh sb="19" eb="20">
      <t>イ</t>
    </rPh>
    <rPh sb="20" eb="23">
      <t>コウシュウカイ</t>
    </rPh>
    <rPh sb="24" eb="25">
      <t>ダイ</t>
    </rPh>
    <rPh sb="27" eb="28">
      <t>カイ</t>
    </rPh>
    <phoneticPr fontId="1"/>
  </si>
  <si>
    <t>医療法人東温会　志津川病院</t>
    <rPh sb="0" eb="2">
      <t>イリョウ</t>
    </rPh>
    <rPh sb="2" eb="4">
      <t>ホウジン</t>
    </rPh>
    <rPh sb="4" eb="6">
      <t>トウオン</t>
    </rPh>
    <rPh sb="6" eb="7">
      <t>カイ</t>
    </rPh>
    <rPh sb="8" eb="11">
      <t>シツカワ</t>
    </rPh>
    <rPh sb="11" eb="13">
      <t>ビョウイン</t>
    </rPh>
    <phoneticPr fontId="1"/>
  </si>
  <si>
    <t>イリョウホウジントウオンカイ　シツカワビョウイン</t>
    <phoneticPr fontId="1"/>
  </si>
  <si>
    <t>791-0295</t>
    <phoneticPr fontId="1"/>
  </si>
  <si>
    <t>エヒメケントウオンシシツカワ454</t>
    <phoneticPr fontId="1"/>
  </si>
  <si>
    <t>愛媛県東温市志津川454</t>
    <rPh sb="0" eb="3">
      <t>エヒメケン</t>
    </rPh>
    <rPh sb="3" eb="6">
      <t>トウオンシ</t>
    </rPh>
    <rPh sb="6" eb="9">
      <t>シツカワ</t>
    </rPh>
    <phoneticPr fontId="1"/>
  </si>
  <si>
    <t>089-999-1111</t>
    <phoneticPr fontId="1"/>
  </si>
  <si>
    <t>089-999-2222</t>
    <phoneticPr fontId="1"/>
  </si>
  <si>
    <t>愛媛　大吉</t>
    <rPh sb="0" eb="2">
      <t>エヒメ</t>
    </rPh>
    <rPh sb="3" eb="5">
      <t>ダイキチ</t>
    </rPh>
    <phoneticPr fontId="1"/>
  </si>
  <si>
    <t>エヒメ　ダイキチ</t>
    <phoneticPr fontId="1"/>
  </si>
  <si>
    <t>イヨ　ヒメコ</t>
    <phoneticPr fontId="1"/>
  </si>
  <si>
    <t>伊予　媛子</t>
    <rPh sb="0" eb="2">
      <t>イヨ</t>
    </rPh>
    <rPh sb="3" eb="5">
      <t>ヒメコ</t>
    </rPh>
    <phoneticPr fontId="1"/>
  </si>
  <si>
    <t>副病院長</t>
    <rPh sb="0" eb="4">
      <t>フクビョウインチョウ</t>
    </rPh>
    <phoneticPr fontId="1"/>
  </si>
  <si>
    <t>○</t>
  </si>
  <si>
    <t>重信　花子</t>
    <rPh sb="0" eb="2">
      <t>シゲノブ</t>
    </rPh>
    <rPh sb="3" eb="5">
      <t>ハナコ</t>
    </rPh>
    <phoneticPr fontId="1"/>
  </si>
  <si>
    <t>見奈良　太郎</t>
    <rPh sb="0" eb="3">
      <t>ミナラ</t>
    </rPh>
    <rPh sb="4" eb="6">
      <t>タロウ</t>
    </rPh>
    <phoneticPr fontId="1"/>
  </si>
  <si>
    <t>医療サービス課長</t>
    <rPh sb="0" eb="2">
      <t>イリョウ</t>
    </rPh>
    <rPh sb="6" eb="8">
      <t>カチョウ</t>
    </rPh>
    <phoneticPr fontId="1"/>
  </si>
  <si>
    <t>様式２別紙２－２　入力シート【記入例】</t>
    <rPh sb="0" eb="2">
      <t>ヨウシキ</t>
    </rPh>
    <rPh sb="3" eb="5">
      <t>ベッシ</t>
    </rPh>
    <rPh sb="9" eb="11">
      <t>ニュウリョク</t>
    </rPh>
    <rPh sb="15" eb="17">
      <t>キニュウ</t>
    </rPh>
    <rPh sb="17" eb="18">
      <t>レイ</t>
    </rPh>
    <phoneticPr fontId="1"/>
  </si>
  <si>
    <t>事務職</t>
    <rPh sb="0" eb="2">
      <t>ジム</t>
    </rPh>
    <rPh sb="2" eb="3">
      <t>ショク</t>
    </rPh>
    <phoneticPr fontId="1"/>
  </si>
  <si>
    <r>
      <t>４）実習に係る緊急時の対応に係る手順を記載した文書の有無</t>
    </r>
    <r>
      <rPr>
        <b/>
        <sz val="10"/>
        <color rgb="FFFF0000"/>
        <rFont val="游ゴシック"/>
        <family val="3"/>
        <charset val="128"/>
        <scheme val="minor"/>
      </rPr>
      <t>★</t>
    </r>
    <rPh sb="2" eb="4">
      <t>ジッシュウ</t>
    </rPh>
    <rPh sb="5" eb="6">
      <t>カカ</t>
    </rPh>
    <rPh sb="7" eb="10">
      <t>キンキュウジ</t>
    </rPh>
    <rPh sb="11" eb="13">
      <t>タイオウ</t>
    </rPh>
    <rPh sb="14" eb="15">
      <t>カカ</t>
    </rPh>
    <rPh sb="16" eb="18">
      <t>テジュン</t>
    </rPh>
    <rPh sb="19" eb="21">
      <t>キサイ</t>
    </rPh>
    <rPh sb="23" eb="25">
      <t>ブンショ</t>
    </rPh>
    <rPh sb="26" eb="28">
      <t>ウム</t>
    </rPh>
    <phoneticPr fontId="1"/>
  </si>
  <si>
    <r>
      <t>５）実習に係る患者からの相談に応じる体制の確保状況</t>
    </r>
    <r>
      <rPr>
        <b/>
        <sz val="10"/>
        <color rgb="FFFF0000"/>
        <rFont val="游ゴシック"/>
        <family val="3"/>
        <charset val="128"/>
        <scheme val="minor"/>
      </rPr>
      <t>★</t>
    </r>
    <rPh sb="2" eb="4">
      <t>ジッシュウ</t>
    </rPh>
    <rPh sb="5" eb="6">
      <t>カカ</t>
    </rPh>
    <rPh sb="7" eb="9">
      <t>カンジャ</t>
    </rPh>
    <rPh sb="12" eb="14">
      <t>ソウダン</t>
    </rPh>
    <rPh sb="15" eb="16">
      <t>オウ</t>
    </rPh>
    <rPh sb="18" eb="20">
      <t>タイセイ</t>
    </rPh>
    <rPh sb="21" eb="23">
      <t>カクホ</t>
    </rPh>
    <rPh sb="23" eb="25">
      <t>ジョウキョウ</t>
    </rPh>
    <phoneticPr fontId="1"/>
  </si>
  <si>
    <r>
      <t>実習を行うにあたり患者に対する説明の手順を記載した文章の有無</t>
    </r>
    <r>
      <rPr>
        <b/>
        <sz val="10"/>
        <color rgb="FFFF0000"/>
        <rFont val="游ゴシック"/>
        <family val="3"/>
        <charset val="128"/>
        <scheme val="minor"/>
      </rPr>
      <t>★</t>
    </r>
    <rPh sb="0" eb="2">
      <t>ジッシュウ</t>
    </rPh>
    <rPh sb="3" eb="4">
      <t>オコナ</t>
    </rPh>
    <rPh sb="9" eb="11">
      <t>カンジャ</t>
    </rPh>
    <rPh sb="12" eb="13">
      <t>タイ</t>
    </rPh>
    <rPh sb="15" eb="17">
      <t>セツメイ</t>
    </rPh>
    <rPh sb="18" eb="20">
      <t>テジュン</t>
    </rPh>
    <rPh sb="21" eb="23">
      <t>キサイ</t>
    </rPh>
    <rPh sb="25" eb="27">
      <t>ブンショウ</t>
    </rPh>
    <rPh sb="28" eb="30">
      <t>ウム</t>
    </rPh>
    <phoneticPr fontId="1"/>
  </si>
  <si>
    <t>医学教育用シミュレータ</t>
    <rPh sb="0" eb="2">
      <t>イガク</t>
    </rPh>
    <rPh sb="2" eb="5">
      <t>キョウイクヨウ</t>
    </rPh>
    <phoneticPr fontId="1"/>
  </si>
  <si>
    <t>医学教育用視聴覚教材</t>
    <rPh sb="0" eb="2">
      <t>イガク</t>
    </rPh>
    <rPh sb="2" eb="5">
      <t>キョウイクヨウ</t>
    </rPh>
    <rPh sb="5" eb="8">
      <t>シチョウカク</t>
    </rPh>
    <rPh sb="8" eb="10">
      <t>キョウザイ</t>
    </rPh>
    <phoneticPr fontId="1"/>
  </si>
  <si>
    <t>(再掲者除く）</t>
    <rPh sb="1" eb="3">
      <t>サイケイ</t>
    </rPh>
    <rPh sb="3" eb="4">
      <t>シャ</t>
    </rPh>
    <rPh sb="4" eb="5">
      <t>ノゾ</t>
    </rPh>
    <phoneticPr fontId="1"/>
  </si>
  <si>
    <t>うち再掲者</t>
    <rPh sb="2" eb="4">
      <t>サイケイ</t>
    </rPh>
    <rPh sb="4" eb="5">
      <t>シャ</t>
    </rPh>
    <phoneticPr fontId="1"/>
  </si>
  <si>
    <t>20xx/○/○</t>
    <phoneticPr fontId="1"/>
  </si>
  <si>
    <t>臨床研修医・医学生指導歴　15年</t>
    <rPh sb="0" eb="2">
      <t>リンショウ</t>
    </rPh>
    <rPh sb="2" eb="5">
      <t>ケンシュウイ</t>
    </rPh>
    <rPh sb="6" eb="8">
      <t>イガク</t>
    </rPh>
    <rPh sb="8" eb="9">
      <t>セイ</t>
    </rPh>
    <rPh sb="9" eb="11">
      <t>シドウ</t>
    </rPh>
    <rPh sb="11" eb="12">
      <t>レキ</t>
    </rPh>
    <rPh sb="15" eb="1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</si>
</sst>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1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
      <sz val="9"/>
      <color indexed="81"/>
      <name val="MS P ゴシック"/>
      <family val="3"/>
      <charset val="128"/>
    </font>
    <font>
      <b/>
      <sz val="10"/>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24" xfId="0" applyFont="1" applyBorder="1">
      <alignment vertical="center"/>
    </xf>
    <xf numFmtId="0" fontId="2" fillId="0" borderId="0" xfId="0" applyFont="1" applyAlignment="1">
      <alignment horizontal="left" vertical="center"/>
    </xf>
    <xf numFmtId="0" fontId="2" fillId="3" borderId="14" xfId="0" applyFont="1" applyFill="1" applyBorder="1">
      <alignment vertical="center"/>
    </xf>
    <xf numFmtId="0" fontId="2" fillId="3" borderId="2" xfId="0" applyFont="1" applyFill="1" applyBorder="1">
      <alignment vertical="center"/>
    </xf>
    <xf numFmtId="0" fontId="2" fillId="3" borderId="23" xfId="0" applyFont="1" applyFill="1" applyBorder="1">
      <alignment vertical="center"/>
    </xf>
    <xf numFmtId="0" fontId="2" fillId="3" borderId="2" xfId="0" applyFont="1" applyFill="1" applyBorder="1" applyAlignment="1">
      <alignment horizontal="left" vertical="center"/>
    </xf>
    <xf numFmtId="0" fontId="2" fillId="3" borderId="30" xfId="0" applyFont="1" applyFill="1" applyBorder="1">
      <alignment vertical="center"/>
    </xf>
    <xf numFmtId="0" fontId="2" fillId="3" borderId="13" xfId="0" applyFont="1" applyFill="1" applyBorder="1" applyAlignment="1">
      <alignment horizontal="left" vertical="center"/>
    </xf>
    <xf numFmtId="0" fontId="2" fillId="0" borderId="17" xfId="0" applyFont="1" applyBorder="1" applyAlignment="1">
      <alignment vertical="center"/>
    </xf>
    <xf numFmtId="0" fontId="2" fillId="0" borderId="2" xfId="0" applyFont="1" applyFill="1" applyBorder="1" applyAlignment="1">
      <alignment horizontal="left" vertical="center"/>
    </xf>
    <xf numFmtId="0" fontId="2" fillId="0" borderId="0" xfId="0" applyFont="1" applyBorder="1" applyAlignment="1">
      <alignment vertical="center"/>
    </xf>
    <xf numFmtId="0" fontId="5" fillId="0" borderId="0" xfId="0" applyFont="1" applyFill="1" applyBorder="1" applyAlignment="1">
      <alignment vertical="center"/>
    </xf>
    <xf numFmtId="0" fontId="2" fillId="3" borderId="2" xfId="0" applyFont="1" applyFill="1" applyBorder="1" applyAlignment="1">
      <alignment vertical="center"/>
    </xf>
    <xf numFmtId="0" fontId="2" fillId="3" borderId="35" xfId="0" applyFont="1" applyFill="1" applyBorder="1" applyAlignment="1">
      <alignment horizontal="left" vertical="center"/>
    </xf>
    <xf numFmtId="0" fontId="2" fillId="4" borderId="16" xfId="0" applyFont="1" applyFill="1" applyBorder="1" applyAlignment="1">
      <alignment horizontal="center" vertical="center"/>
    </xf>
    <xf numFmtId="176" fontId="2" fillId="4" borderId="16" xfId="0" applyNumberFormat="1" applyFont="1" applyFill="1" applyBorder="1" applyAlignment="1">
      <alignment horizontal="center" vertical="center"/>
    </xf>
    <xf numFmtId="0" fontId="2" fillId="4" borderId="16" xfId="0" applyFont="1" applyFill="1" applyBorder="1" applyAlignment="1">
      <alignment vertical="center"/>
    </xf>
    <xf numFmtId="0" fontId="2" fillId="4" borderId="37" xfId="0" applyFont="1" applyFill="1" applyBorder="1" applyAlignment="1">
      <alignment horizontal="center" vertical="center"/>
    </xf>
    <xf numFmtId="0" fontId="2" fillId="4" borderId="16" xfId="0" applyFont="1" applyFill="1" applyBorder="1" applyAlignment="1">
      <alignment horizontal="right" vertical="center"/>
    </xf>
    <xf numFmtId="0" fontId="2" fillId="4" borderId="8" xfId="0" applyFont="1" applyFill="1" applyBorder="1" applyAlignment="1">
      <alignment horizontal="right" vertical="center"/>
    </xf>
    <xf numFmtId="0" fontId="2" fillId="4" borderId="23" xfId="0" applyFont="1" applyFill="1" applyBorder="1" applyAlignment="1">
      <alignment horizontal="right" vertical="center"/>
    </xf>
    <xf numFmtId="0" fontId="2" fillId="0" borderId="41" xfId="0" applyFont="1" applyBorder="1" applyAlignment="1">
      <alignment horizontal="left" vertical="center"/>
    </xf>
    <xf numFmtId="14" fontId="2" fillId="0" borderId="35" xfId="0" applyNumberFormat="1" applyFont="1" applyBorder="1" applyAlignment="1">
      <alignment horizontal="right" vertical="center"/>
    </xf>
    <xf numFmtId="0" fontId="2" fillId="0" borderId="31"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vertical="center"/>
    </xf>
    <xf numFmtId="0" fontId="2" fillId="0" borderId="36" xfId="0" applyFont="1" applyBorder="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2" borderId="1" xfId="0" applyFont="1" applyFill="1" applyBorder="1" applyAlignment="1">
      <alignment horizontal="left" vertical="center"/>
    </xf>
    <xf numFmtId="0" fontId="8" fillId="2" borderId="1" xfId="0" applyFont="1" applyFill="1" applyBorder="1">
      <alignment vertical="center"/>
    </xf>
    <xf numFmtId="49" fontId="9" fillId="0" borderId="0" xfId="0" applyNumberFormat="1" applyFont="1">
      <alignment vertical="center"/>
    </xf>
    <xf numFmtId="0" fontId="2" fillId="4" borderId="43" xfId="0" applyFont="1" applyFill="1" applyBorder="1" applyAlignment="1">
      <alignment horizontal="right" vertical="center"/>
    </xf>
    <xf numFmtId="0" fontId="6" fillId="0" borderId="0" xfId="0" applyFont="1" applyBorder="1" applyAlignment="1">
      <alignment horizontal="center" vertical="center"/>
    </xf>
    <xf numFmtId="0" fontId="7" fillId="0" borderId="0" xfId="0" applyFont="1" applyBorder="1" applyAlignment="1">
      <alignment vertical="center"/>
    </xf>
    <xf numFmtId="0" fontId="2" fillId="4" borderId="32" xfId="0" applyFont="1" applyFill="1" applyBorder="1" applyAlignment="1">
      <alignment horizontal="right" vertical="center"/>
    </xf>
    <xf numFmtId="0" fontId="2" fillId="4" borderId="44" xfId="0" applyFont="1" applyFill="1" applyBorder="1" applyAlignment="1">
      <alignment horizontal="right" vertical="center"/>
    </xf>
    <xf numFmtId="0" fontId="6" fillId="0" borderId="35" xfId="0" applyFont="1" applyBorder="1" applyAlignment="1">
      <alignment horizontal="center" vertical="center"/>
    </xf>
    <xf numFmtId="0" fontId="2" fillId="3" borderId="41" xfId="0" applyFont="1" applyFill="1" applyBorder="1" applyAlignment="1">
      <alignment horizontal="lef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0" borderId="42" xfId="0" applyFont="1" applyBorder="1" applyAlignment="1">
      <alignment vertical="center"/>
    </xf>
    <xf numFmtId="176" fontId="2" fillId="4" borderId="8" xfId="0" applyNumberFormat="1" applyFont="1" applyFill="1" applyBorder="1" applyAlignment="1">
      <alignment horizontal="center" vertical="center"/>
    </xf>
    <xf numFmtId="176" fontId="2" fillId="4" borderId="23" xfId="0" applyNumberFormat="1" applyFont="1" applyFill="1" applyBorder="1" applyAlignment="1">
      <alignment horizontal="center" vertical="center"/>
    </xf>
    <xf numFmtId="0" fontId="6" fillId="0" borderId="0" xfId="0" applyFont="1" applyAlignment="1">
      <alignment horizontal="left" vertical="center"/>
    </xf>
    <xf numFmtId="0" fontId="10" fillId="3" borderId="2" xfId="0" applyFont="1" applyFill="1" applyBorder="1">
      <alignment vertical="center"/>
    </xf>
    <xf numFmtId="0" fontId="0" fillId="0" borderId="0" xfId="0" applyBorder="1">
      <alignment vertical="center"/>
    </xf>
    <xf numFmtId="49" fontId="0" fillId="0" borderId="0" xfId="0" applyNumberFormat="1">
      <alignment vertical="center"/>
    </xf>
    <xf numFmtId="0" fontId="9" fillId="2" borderId="3" xfId="0" applyFont="1" applyFill="1" applyBorder="1">
      <alignment vertical="center"/>
    </xf>
    <xf numFmtId="0" fontId="9" fillId="2" borderId="2" xfId="0" applyFont="1" applyFill="1" applyBorder="1" applyAlignment="1">
      <alignment horizontal="center" vertical="center"/>
    </xf>
    <xf numFmtId="0" fontId="12" fillId="0" borderId="0" xfId="0" applyFont="1">
      <alignment vertical="center"/>
    </xf>
    <xf numFmtId="0" fontId="0" fillId="0" borderId="47"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3" fillId="0" borderId="5" xfId="0" applyFont="1" applyBorder="1" applyAlignment="1">
      <alignment horizontal="left" vertical="center"/>
    </xf>
    <xf numFmtId="0" fontId="9" fillId="0" borderId="0" xfId="0" applyFont="1">
      <alignment vertical="center"/>
    </xf>
    <xf numFmtId="0" fontId="2" fillId="0" borderId="0" xfId="0" applyFont="1" applyAlignment="1">
      <alignment horizontal="center" vertical="center"/>
    </xf>
    <xf numFmtId="0" fontId="8" fillId="2" borderId="1" xfId="0" applyFont="1" applyFill="1" applyBorder="1" applyAlignment="1">
      <alignment horizontal="left" vertical="center"/>
    </xf>
    <xf numFmtId="0" fontId="2" fillId="0" borderId="35"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9" fillId="0" borderId="0" xfId="0" applyNumberFormat="1" applyFont="1" applyBorder="1">
      <alignment vertical="center"/>
    </xf>
    <xf numFmtId="0" fontId="8" fillId="0" borderId="0" xfId="0" applyFont="1" applyFill="1" applyBorder="1" applyAlignment="1">
      <alignment horizontal="center" vertical="center"/>
    </xf>
    <xf numFmtId="0" fontId="2" fillId="0" borderId="49" xfId="0" applyFont="1" applyBorder="1" applyAlignment="1">
      <alignment horizontal="right" vertical="center"/>
    </xf>
    <xf numFmtId="0" fontId="2" fillId="0" borderId="39" xfId="0" applyFont="1" applyBorder="1" applyAlignment="1">
      <alignment horizontal="right" vertical="center"/>
    </xf>
    <xf numFmtId="0" fontId="2" fillId="0" borderId="40" xfId="0" applyFont="1" applyBorder="1" applyAlignment="1">
      <alignment horizontal="right" vertical="center"/>
    </xf>
    <xf numFmtId="0" fontId="2" fillId="0" borderId="2" xfId="0" applyFont="1" applyBorder="1" applyAlignment="1">
      <alignment horizontal="left" vertical="center"/>
    </xf>
    <xf numFmtId="0" fontId="2" fillId="0" borderId="9" xfId="0" applyFont="1" applyBorder="1" applyAlignment="1">
      <alignment horizontal="right" vertical="center"/>
    </xf>
    <xf numFmtId="0" fontId="2" fillId="0" borderId="10" xfId="0" applyFont="1" applyBorder="1" applyAlignment="1">
      <alignment horizontal="left" vertical="center"/>
    </xf>
    <xf numFmtId="0" fontId="2" fillId="0" borderId="16" xfId="0" applyFont="1" applyBorder="1" applyAlignment="1">
      <alignment horizontal="righ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49" xfId="0" applyFont="1" applyFill="1" applyBorder="1" applyAlignment="1">
      <alignment horizontal="center" vertical="center"/>
    </xf>
    <xf numFmtId="0" fontId="3" fillId="4" borderId="33" xfId="0" applyFont="1" applyFill="1" applyBorder="1" applyAlignment="1">
      <alignment horizontal="left" vertical="center"/>
    </xf>
    <xf numFmtId="0" fontId="3" fillId="4" borderId="28" xfId="0" applyFont="1" applyFill="1" applyBorder="1" applyAlignment="1">
      <alignment horizontal="left" vertical="center"/>
    </xf>
    <xf numFmtId="0" fontId="3" fillId="4" borderId="34" xfId="0" applyFont="1" applyFill="1" applyBorder="1" applyAlignment="1">
      <alignment horizontal="left" vertical="center"/>
    </xf>
    <xf numFmtId="0" fontId="3" fillId="4" borderId="29" xfId="0" applyFont="1" applyFill="1" applyBorder="1" applyAlignment="1">
      <alignment horizontal="left" vertical="center"/>
    </xf>
    <xf numFmtId="0" fontId="2" fillId="3" borderId="25" xfId="0" applyFont="1" applyFill="1" applyBorder="1" applyAlignment="1">
      <alignment horizontal="left" vertical="center"/>
    </xf>
    <xf numFmtId="0" fontId="2" fillId="3" borderId="19" xfId="0" applyFont="1" applyFill="1" applyBorder="1" applyAlignment="1">
      <alignment horizontal="left" vertical="center"/>
    </xf>
    <xf numFmtId="0" fontId="4" fillId="4" borderId="39" xfId="0" applyFont="1" applyFill="1" applyBorder="1" applyAlignment="1">
      <alignment horizontal="left" vertical="center"/>
    </xf>
    <xf numFmtId="0" fontId="4" fillId="4" borderId="28" xfId="0" applyFont="1" applyFill="1" applyBorder="1" applyAlignment="1">
      <alignment horizontal="left" vertical="center"/>
    </xf>
    <xf numFmtId="0" fontId="4" fillId="4" borderId="38" xfId="0" applyFont="1" applyFill="1" applyBorder="1" applyAlignment="1">
      <alignment horizontal="left" vertical="center"/>
    </xf>
    <xf numFmtId="0" fontId="4" fillId="4" borderId="27" xfId="0" applyFont="1" applyFill="1" applyBorder="1" applyAlignment="1">
      <alignment horizontal="left" vertical="center"/>
    </xf>
    <xf numFmtId="0" fontId="2" fillId="3" borderId="17" xfId="0" applyFont="1" applyFill="1" applyBorder="1" applyAlignment="1">
      <alignment horizontal="left" vertical="center"/>
    </xf>
    <xf numFmtId="0" fontId="2" fillId="4" borderId="32" xfId="0" applyFont="1" applyFill="1" applyBorder="1" applyAlignment="1">
      <alignment horizontal="left" vertical="center"/>
    </xf>
    <xf numFmtId="0" fontId="3" fillId="4" borderId="27"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15"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41"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4" fillId="4" borderId="40" xfId="0" applyFont="1" applyFill="1" applyBorder="1" applyAlignment="1">
      <alignment horizontal="left" vertical="center"/>
    </xf>
    <xf numFmtId="0" fontId="4" fillId="4" borderId="29"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0" xfId="0" applyBorder="1" applyAlignment="1">
      <alignment horizontal="left" vertical="center"/>
    </xf>
    <xf numFmtId="0" fontId="0" fillId="0" borderId="29" xfId="0" applyBorder="1" applyAlignment="1">
      <alignment horizontal="left" vertical="center"/>
    </xf>
    <xf numFmtId="0" fontId="0" fillId="0" borderId="39" xfId="0" applyBorder="1" applyAlignment="1">
      <alignment horizontal="left" vertical="center"/>
    </xf>
    <xf numFmtId="0" fontId="0" fillId="0" borderId="28" xfId="0" applyBorder="1" applyAlignment="1">
      <alignment horizontal="left" vertical="center"/>
    </xf>
    <xf numFmtId="0" fontId="0" fillId="0" borderId="39" xfId="0" applyBorder="1" applyAlignment="1">
      <alignment horizontal="left" vertical="center" wrapText="1"/>
    </xf>
    <xf numFmtId="0" fontId="0" fillId="0" borderId="28" xfId="0" applyBorder="1" applyAlignment="1">
      <alignment horizontal="left" vertical="center" wrapText="1"/>
    </xf>
    <xf numFmtId="0" fontId="0" fillId="0" borderId="49" xfId="0" applyBorder="1" applyAlignment="1">
      <alignment horizontal="left" vertical="center"/>
    </xf>
    <xf numFmtId="0" fontId="0" fillId="0" borderId="31" xfId="0" applyBorder="1" applyAlignment="1">
      <alignment horizontal="left" vertical="center"/>
    </xf>
    <xf numFmtId="0" fontId="13" fillId="0" borderId="41" xfId="0" applyFont="1" applyBorder="1" applyAlignment="1">
      <alignment horizontal="center" vertical="center"/>
    </xf>
    <xf numFmtId="0" fontId="13" fillId="0" borderId="50" xfId="0" applyFont="1" applyBorder="1" applyAlignment="1">
      <alignment horizontal="center" vertical="center"/>
    </xf>
    <xf numFmtId="0" fontId="13" fillId="0" borderId="35" xfId="0" applyFont="1" applyBorder="1" applyAlignment="1">
      <alignment horizontal="center" vertical="center"/>
    </xf>
    <xf numFmtId="0" fontId="0" fillId="3" borderId="48" xfId="0" applyFill="1" applyBorder="1" applyAlignment="1">
      <alignment horizontal="center" vertical="center"/>
    </xf>
    <xf numFmtId="0" fontId="0" fillId="3" borderId="45" xfId="0" applyFill="1"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center" vertical="center"/>
    </xf>
    <xf numFmtId="0" fontId="2" fillId="3" borderId="25" xfId="0" applyFont="1" applyFill="1" applyBorder="1" applyAlignment="1">
      <alignment horizontal="center" vertical="center"/>
    </xf>
    <xf numFmtId="0" fontId="8" fillId="2" borderId="1" xfId="0" applyFont="1" applyFill="1" applyBorder="1" applyAlignment="1">
      <alignment horizontal="center" vertical="center"/>
    </xf>
    <xf numFmtId="0" fontId="2" fillId="3" borderId="50" xfId="0" applyFont="1" applyFill="1" applyBorder="1" applyAlignment="1">
      <alignment horizontal="center" vertical="center"/>
    </xf>
  </cellXfs>
  <cellStyles count="1">
    <cellStyle name="標準" xfId="0" builtinId="0"/>
  </cellStyles>
  <dxfs count="1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85725</xdr:colOff>
      <xdr:row>39</xdr:row>
      <xdr:rowOff>47625</xdr:rowOff>
    </xdr:from>
    <xdr:to>
      <xdr:col>9</xdr:col>
      <xdr:colOff>276225</xdr:colOff>
      <xdr:row>46</xdr:row>
      <xdr:rowOff>28576</xdr:rowOff>
    </xdr:to>
    <xdr:sp macro="" textlink="">
      <xdr:nvSpPr>
        <xdr:cNvPr id="2" name="テキスト ボックス 1"/>
        <xdr:cNvSpPr txBox="1"/>
      </xdr:nvSpPr>
      <xdr:spPr>
        <a:xfrm>
          <a:off x="10706100" y="9601200"/>
          <a:ext cx="3333750"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★が付いた文書、体制がわかる資料を添付してください。貴院で定めている様式でかまいません。</a:t>
          </a:r>
          <a:endParaRPr kumimoji="1" lang="en-US" altLang="ja-JP" sz="1100"/>
        </a:p>
        <a:p>
          <a:endParaRPr kumimoji="1" lang="en-US" altLang="ja-JP" sz="1100"/>
        </a:p>
        <a:p>
          <a:r>
            <a:rPr kumimoji="1" lang="ja-JP" altLang="en-US" sz="1100"/>
            <a:t>また、「患者相談窓口を案内する掲示物」、「掲示物が貼っている場所を撮影した写真」、「相談窓口の場所が分かる案内図」、「相談室の様子がわかる写真」を添付する必要があります。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8"/>
  <sheetViews>
    <sheetView tabSelected="1" topLeftCell="B1" workbookViewId="0">
      <selection activeCell="D47" sqref="D47"/>
    </sheetView>
  </sheetViews>
  <sheetFormatPr defaultRowHeight="18.75"/>
  <cols>
    <col min="1" max="1" width="5.625" customWidth="1"/>
    <col min="2" max="2" width="25.625" style="1" customWidth="1"/>
    <col min="3" max="3" width="25.625" style="2" customWidth="1"/>
    <col min="4" max="4" width="20.625" style="3" customWidth="1"/>
    <col min="5" max="7" width="20.625" style="9" customWidth="1"/>
    <col min="8" max="9" width="20.625" style="3" customWidth="1"/>
    <col min="10" max="15" width="9" style="3"/>
  </cols>
  <sheetData>
    <row r="1" spans="1:10" ht="19.5" thickBot="1">
      <c r="B1" s="39" t="s">
        <v>64</v>
      </c>
      <c r="D1" s="53" t="s">
        <v>72</v>
      </c>
      <c r="E1" s="53"/>
      <c r="F1" s="53"/>
      <c r="G1" s="53"/>
    </row>
    <row r="2" spans="1:10" ht="19.5" thickBot="1">
      <c r="D2" s="11" t="s">
        <v>49</v>
      </c>
      <c r="E2" s="29"/>
      <c r="F2" s="13" t="s">
        <v>50</v>
      </c>
      <c r="G2" s="30"/>
    </row>
    <row r="3" spans="1:10" ht="19.5" thickBot="1">
      <c r="A3" s="43" t="s">
        <v>52</v>
      </c>
      <c r="B3" s="86" t="s">
        <v>2</v>
      </c>
      <c r="C3" s="87"/>
      <c r="D3" s="10" t="s">
        <v>0</v>
      </c>
      <c r="E3" s="88"/>
      <c r="F3" s="89"/>
      <c r="G3" s="90"/>
    </row>
    <row r="4" spans="1:10" ht="19.5" thickBot="1">
      <c r="A4" s="43"/>
      <c r="B4" s="86"/>
      <c r="C4" s="87"/>
      <c r="D4" s="11" t="s">
        <v>1</v>
      </c>
      <c r="E4" s="91"/>
      <c r="F4" s="92"/>
      <c r="G4" s="93"/>
    </row>
    <row r="5" spans="1:10" ht="19.5" thickBot="1">
      <c r="A5" s="43" t="s">
        <v>53</v>
      </c>
      <c r="B5" s="86" t="s">
        <v>3</v>
      </c>
      <c r="C5" s="87"/>
      <c r="D5" s="11" t="s">
        <v>4</v>
      </c>
      <c r="E5" s="91"/>
      <c r="F5" s="92"/>
      <c r="G5" s="93"/>
    </row>
    <row r="6" spans="1:10" ht="19.5" thickBot="1">
      <c r="A6" s="43"/>
      <c r="B6" s="86"/>
      <c r="C6" s="87"/>
      <c r="D6" s="11" t="s">
        <v>0</v>
      </c>
      <c r="E6" s="91"/>
      <c r="F6" s="92"/>
      <c r="G6" s="93"/>
    </row>
    <row r="7" spans="1:10" ht="19.5" thickBot="1">
      <c r="A7" s="43"/>
      <c r="B7" s="86"/>
      <c r="C7" s="87"/>
      <c r="D7" s="12" t="s">
        <v>3</v>
      </c>
      <c r="E7" s="83"/>
      <c r="F7" s="84"/>
      <c r="G7" s="85"/>
    </row>
    <row r="8" spans="1:10" ht="19.5" thickBot="1">
      <c r="A8" s="43" t="s">
        <v>54</v>
      </c>
      <c r="B8" s="86" t="s">
        <v>5</v>
      </c>
      <c r="C8" s="87"/>
      <c r="D8" s="91"/>
      <c r="E8" s="92"/>
      <c r="F8" s="92"/>
      <c r="G8" s="93"/>
    </row>
    <row r="9" spans="1:10" ht="19.5" thickBot="1">
      <c r="A9" s="43" t="s">
        <v>55</v>
      </c>
      <c r="B9" s="86" t="s">
        <v>6</v>
      </c>
      <c r="C9" s="87"/>
      <c r="D9" s="91"/>
      <c r="E9" s="92"/>
      <c r="F9" s="92"/>
      <c r="G9" s="93"/>
    </row>
    <row r="10" spans="1:10" ht="19.5" thickBot="1">
      <c r="A10" s="43" t="s">
        <v>56</v>
      </c>
      <c r="B10" s="86" t="s">
        <v>7</v>
      </c>
      <c r="C10" s="87"/>
      <c r="D10" s="11" t="s">
        <v>0</v>
      </c>
      <c r="E10" s="91"/>
      <c r="F10" s="92"/>
      <c r="G10" s="93"/>
    </row>
    <row r="11" spans="1:10" ht="19.5" thickBot="1">
      <c r="A11" s="43"/>
      <c r="B11" s="86"/>
      <c r="C11" s="87"/>
      <c r="D11" s="11" t="s">
        <v>8</v>
      </c>
      <c r="E11" s="91"/>
      <c r="F11" s="92"/>
      <c r="G11" s="93"/>
      <c r="H11" s="8"/>
      <c r="I11" s="6"/>
    </row>
    <row r="12" spans="1:10" ht="19.5" thickBot="1">
      <c r="A12" s="43" t="s">
        <v>57</v>
      </c>
      <c r="B12" s="94" t="s">
        <v>9</v>
      </c>
      <c r="C12" s="95"/>
      <c r="D12" s="12" t="s">
        <v>0</v>
      </c>
      <c r="E12" s="16"/>
      <c r="F12" s="13" t="s">
        <v>10</v>
      </c>
      <c r="G12" s="17"/>
      <c r="H12" s="18"/>
      <c r="I12" s="18"/>
      <c r="J12" s="6"/>
    </row>
    <row r="13" spans="1:10" ht="19.5" thickBot="1">
      <c r="A13" s="43"/>
      <c r="B13" s="94"/>
      <c r="C13" s="95"/>
      <c r="D13" s="11" t="s">
        <v>8</v>
      </c>
      <c r="E13" s="16"/>
      <c r="F13" s="13" t="s">
        <v>11</v>
      </c>
      <c r="G13" s="17"/>
      <c r="H13" s="18"/>
      <c r="I13" s="18"/>
    </row>
    <row r="14" spans="1:10" ht="19.5" thickBot="1">
      <c r="A14" s="43" t="s">
        <v>58</v>
      </c>
      <c r="B14" s="86" t="s">
        <v>12</v>
      </c>
      <c r="C14" s="87"/>
      <c r="D14" s="57" t="s">
        <v>73</v>
      </c>
      <c r="E14" s="110" t="s">
        <v>13</v>
      </c>
      <c r="F14" s="105"/>
      <c r="G14" s="13" t="s">
        <v>14</v>
      </c>
    </row>
    <row r="15" spans="1:10">
      <c r="A15" s="43"/>
      <c r="B15" s="86"/>
      <c r="C15" s="87"/>
      <c r="D15" s="22"/>
      <c r="E15" s="111" t="s">
        <v>67</v>
      </c>
      <c r="F15" s="112"/>
      <c r="G15" s="27"/>
      <c r="H15" s="45"/>
    </row>
    <row r="16" spans="1:10">
      <c r="A16" s="43"/>
      <c r="B16" s="86"/>
      <c r="C16" s="87"/>
      <c r="D16" s="22"/>
      <c r="E16" s="100" t="s">
        <v>68</v>
      </c>
      <c r="F16" s="101"/>
      <c r="G16" s="26"/>
      <c r="H16" s="46"/>
    </row>
    <row r="17" spans="1:9">
      <c r="A17" s="43"/>
      <c r="B17" s="86"/>
      <c r="C17" s="87"/>
      <c r="D17" s="22"/>
      <c r="E17" s="100" t="s">
        <v>69</v>
      </c>
      <c r="F17" s="101"/>
      <c r="G17" s="26"/>
      <c r="H17" s="46"/>
    </row>
    <row r="18" spans="1:9" ht="19.5" thickBot="1">
      <c r="A18" s="43"/>
      <c r="B18" s="86"/>
      <c r="C18" s="87"/>
      <c r="D18" s="25"/>
      <c r="E18" s="102" t="s">
        <v>70</v>
      </c>
      <c r="F18" s="103"/>
      <c r="G18" s="28"/>
      <c r="H18" s="46"/>
    </row>
    <row r="19" spans="1:9" ht="19.5" thickBot="1">
      <c r="A19" s="43" t="s">
        <v>59</v>
      </c>
      <c r="B19" s="94" t="s">
        <v>35</v>
      </c>
      <c r="C19" s="95"/>
      <c r="D19" s="11" t="s">
        <v>37</v>
      </c>
      <c r="E19" s="104" t="s">
        <v>13</v>
      </c>
      <c r="F19" s="105"/>
      <c r="G19" s="50" t="s">
        <v>15</v>
      </c>
      <c r="H19" s="20" t="s">
        <v>16</v>
      </c>
      <c r="I19" s="19"/>
    </row>
    <row r="20" spans="1:9" ht="19.5" thickBot="1">
      <c r="A20" s="43"/>
      <c r="B20" s="94"/>
      <c r="C20" s="95"/>
      <c r="D20" s="54">
        <f>$D$15</f>
        <v>0</v>
      </c>
      <c r="E20" s="108" t="s">
        <v>38</v>
      </c>
      <c r="F20" s="109"/>
      <c r="G20" s="47"/>
      <c r="H20" s="24">
        <f>5*$G$15</f>
        <v>0</v>
      </c>
      <c r="I20" s="49" t="s">
        <v>65</v>
      </c>
    </row>
    <row r="21" spans="1:9">
      <c r="A21" s="43"/>
      <c r="B21" s="94"/>
      <c r="C21" s="95"/>
      <c r="D21" s="23">
        <f>$D$16</f>
        <v>0</v>
      </c>
      <c r="E21" s="106" t="s">
        <v>39</v>
      </c>
      <c r="F21" s="107"/>
      <c r="G21" s="44"/>
      <c r="H21" s="51">
        <f>5*$G$16</f>
        <v>0</v>
      </c>
      <c r="I21" s="126" t="s">
        <v>66</v>
      </c>
    </row>
    <row r="22" spans="1:9">
      <c r="A22" s="43"/>
      <c r="B22" s="94"/>
      <c r="C22" s="95"/>
      <c r="D22" s="23">
        <f t="shared" ref="D22:D24" si="0">$D$16</f>
        <v>0</v>
      </c>
      <c r="E22" s="106" t="s">
        <v>40</v>
      </c>
      <c r="F22" s="107"/>
      <c r="G22" s="44"/>
      <c r="H22" s="51">
        <f>5*$G$16</f>
        <v>0</v>
      </c>
      <c r="I22" s="127"/>
    </row>
    <row r="23" spans="1:9">
      <c r="A23" s="43"/>
      <c r="B23" s="94"/>
      <c r="C23" s="95"/>
      <c r="D23" s="23">
        <f t="shared" si="0"/>
        <v>0</v>
      </c>
      <c r="E23" s="106" t="s">
        <v>41</v>
      </c>
      <c r="F23" s="107"/>
      <c r="G23" s="44"/>
      <c r="H23" s="51">
        <f t="shared" ref="H23:H24" si="1">5*$G$16</f>
        <v>0</v>
      </c>
      <c r="I23" s="127"/>
    </row>
    <row r="24" spans="1:9" ht="19.5" thickBot="1">
      <c r="A24" s="43"/>
      <c r="B24" s="94"/>
      <c r="C24" s="95"/>
      <c r="D24" s="23">
        <f t="shared" si="0"/>
        <v>0</v>
      </c>
      <c r="E24" s="106" t="s">
        <v>42</v>
      </c>
      <c r="F24" s="107"/>
      <c r="G24" s="44"/>
      <c r="H24" s="51">
        <f t="shared" si="1"/>
        <v>0</v>
      </c>
      <c r="I24" s="128"/>
    </row>
    <row r="25" spans="1:9">
      <c r="A25" s="43"/>
      <c r="B25" s="94"/>
      <c r="C25" s="95"/>
      <c r="D25" s="23">
        <f>$D$17</f>
        <v>0</v>
      </c>
      <c r="E25" s="106" t="s">
        <v>43</v>
      </c>
      <c r="F25" s="107"/>
      <c r="G25" s="44"/>
      <c r="H25" s="51">
        <f>5*$G$17</f>
        <v>0</v>
      </c>
      <c r="I25" s="126" t="s">
        <v>47</v>
      </c>
    </row>
    <row r="26" spans="1:9" ht="19.5" thickBot="1">
      <c r="A26" s="43"/>
      <c r="B26" s="94"/>
      <c r="C26" s="95"/>
      <c r="D26" s="23">
        <f>$D$17</f>
        <v>0</v>
      </c>
      <c r="E26" s="106" t="s">
        <v>44</v>
      </c>
      <c r="F26" s="107"/>
      <c r="G26" s="44"/>
      <c r="H26" s="51">
        <f>5*$G$17</f>
        <v>0</v>
      </c>
      <c r="I26" s="128"/>
    </row>
    <row r="27" spans="1:9">
      <c r="A27" s="43"/>
      <c r="B27" s="94"/>
      <c r="C27" s="95"/>
      <c r="D27" s="23">
        <f>$D$18</f>
        <v>0</v>
      </c>
      <c r="E27" s="106" t="s">
        <v>45</v>
      </c>
      <c r="F27" s="107"/>
      <c r="G27" s="44"/>
      <c r="H27" s="51">
        <f>5*$G$18</f>
        <v>0</v>
      </c>
      <c r="I27" s="126" t="s">
        <v>48</v>
      </c>
    </row>
    <row r="28" spans="1:9" ht="19.5" thickBot="1">
      <c r="A28" s="43"/>
      <c r="B28" s="94"/>
      <c r="C28" s="95"/>
      <c r="D28" s="55">
        <f>$D$18</f>
        <v>0</v>
      </c>
      <c r="E28" s="129" t="s">
        <v>46</v>
      </c>
      <c r="F28" s="130"/>
      <c r="G28" s="48"/>
      <c r="H28" s="52">
        <f>5*$G$18</f>
        <v>0</v>
      </c>
      <c r="I28" s="128"/>
    </row>
    <row r="29" spans="1:9" ht="19.5" thickBot="1">
      <c r="A29" s="43"/>
      <c r="B29" s="38"/>
      <c r="C29" s="38"/>
      <c r="D29" s="6"/>
      <c r="E29" s="7"/>
      <c r="F29" s="7"/>
      <c r="G29" s="7"/>
      <c r="H29" s="5"/>
      <c r="I29" s="5"/>
    </row>
    <row r="30" spans="1:9" ht="19.5" thickBot="1">
      <c r="A30" s="43" t="s">
        <v>60</v>
      </c>
      <c r="B30" s="86" t="s">
        <v>18</v>
      </c>
      <c r="C30" s="87"/>
      <c r="D30" s="115" t="s">
        <v>51</v>
      </c>
      <c r="E30" s="116"/>
      <c r="F30" s="117"/>
    </row>
    <row r="31" spans="1:9" ht="19.5" thickBot="1">
      <c r="A31" s="43" t="s">
        <v>61</v>
      </c>
      <c r="B31" s="96" t="s">
        <v>17</v>
      </c>
      <c r="C31" s="97"/>
      <c r="D31" s="122" t="s">
        <v>119</v>
      </c>
      <c r="E31" s="123"/>
      <c r="F31" s="71"/>
      <c r="G31" s="56" t="s">
        <v>71</v>
      </c>
    </row>
    <row r="32" spans="1:9" ht="19.5" thickBot="1">
      <c r="A32" s="43"/>
      <c r="B32" s="98"/>
      <c r="C32" s="99"/>
      <c r="D32" s="124" t="s">
        <v>120</v>
      </c>
      <c r="E32" s="125"/>
      <c r="F32" s="71"/>
      <c r="G32" s="56" t="s">
        <v>71</v>
      </c>
    </row>
    <row r="33" spans="1:7">
      <c r="A33" s="43"/>
      <c r="B33" s="39"/>
      <c r="C33" s="40"/>
      <c r="D33" s="5"/>
      <c r="E33" s="7"/>
      <c r="F33" s="7"/>
    </row>
    <row r="34" spans="1:7" ht="19.5" thickBot="1">
      <c r="A34" s="43" t="s">
        <v>62</v>
      </c>
      <c r="B34" s="41" t="s">
        <v>19</v>
      </c>
      <c r="C34" s="42"/>
    </row>
    <row r="35" spans="1:7" ht="19.5" thickBot="1">
      <c r="A35" s="43"/>
      <c r="B35" s="86" t="s">
        <v>20</v>
      </c>
      <c r="C35" s="87"/>
      <c r="D35" s="34"/>
      <c r="E35" s="56" t="s">
        <v>71</v>
      </c>
    </row>
    <row r="36" spans="1:7" ht="19.5" thickBot="1">
      <c r="A36" s="43"/>
      <c r="B36" s="86" t="s">
        <v>21</v>
      </c>
      <c r="C36" s="87"/>
      <c r="D36" s="34"/>
      <c r="E36" s="56" t="s">
        <v>71</v>
      </c>
    </row>
    <row r="37" spans="1:7" ht="19.5" thickBot="1">
      <c r="A37" s="43"/>
      <c r="B37" s="86" t="s">
        <v>22</v>
      </c>
      <c r="C37" s="87"/>
      <c r="D37" s="110" t="s">
        <v>23</v>
      </c>
      <c r="E37" s="105"/>
      <c r="F37" s="21" t="s">
        <v>26</v>
      </c>
      <c r="G37" s="79" t="s">
        <v>122</v>
      </c>
    </row>
    <row r="38" spans="1:7">
      <c r="A38" s="43"/>
      <c r="B38" s="86"/>
      <c r="C38" s="87"/>
      <c r="D38" s="118" t="s">
        <v>24</v>
      </c>
      <c r="E38" s="119"/>
      <c r="F38" s="31"/>
      <c r="G38" s="82"/>
    </row>
    <row r="39" spans="1:7">
      <c r="A39" s="43"/>
      <c r="B39" s="86"/>
      <c r="C39" s="87"/>
      <c r="D39" s="120" t="s">
        <v>25</v>
      </c>
      <c r="E39" s="121"/>
      <c r="F39" s="32"/>
      <c r="G39" s="80"/>
    </row>
    <row r="40" spans="1:7">
      <c r="A40" s="43"/>
      <c r="B40" s="86"/>
      <c r="C40" s="87"/>
      <c r="D40" s="120" t="s">
        <v>27</v>
      </c>
      <c r="E40" s="121"/>
      <c r="F40" s="32"/>
      <c r="G40" s="80"/>
    </row>
    <row r="41" spans="1:7">
      <c r="A41" s="43"/>
      <c r="B41" s="86"/>
      <c r="C41" s="87"/>
      <c r="D41" s="120" t="s">
        <v>28</v>
      </c>
      <c r="E41" s="121"/>
      <c r="F41" s="32"/>
      <c r="G41" s="80"/>
    </row>
    <row r="42" spans="1:7" ht="19.5" thickBot="1">
      <c r="A42" s="43"/>
      <c r="B42" s="86"/>
      <c r="C42" s="87"/>
      <c r="D42" s="113" t="s">
        <v>29</v>
      </c>
      <c r="E42" s="114"/>
      <c r="F42" s="33">
        <f>SUM(F38:F41)-SUM(G38:G41)</f>
        <v>0</v>
      </c>
      <c r="G42" s="81" t="s">
        <v>121</v>
      </c>
    </row>
    <row r="43" spans="1:7" ht="18.75" customHeight="1" thickBot="1">
      <c r="A43" s="43"/>
      <c r="B43" s="94" t="s">
        <v>34</v>
      </c>
      <c r="C43" s="95"/>
      <c r="D43" s="35"/>
      <c r="E43" s="56" t="s">
        <v>71</v>
      </c>
    </row>
    <row r="44" spans="1:7" ht="19.5" thickBot="1">
      <c r="A44" s="43"/>
      <c r="B44" s="94" t="s">
        <v>30</v>
      </c>
      <c r="C44" s="95"/>
      <c r="D44" s="14" t="s">
        <v>33</v>
      </c>
      <c r="E44" s="15"/>
      <c r="F44" s="34"/>
      <c r="G44" s="56" t="s">
        <v>71</v>
      </c>
    </row>
    <row r="45" spans="1:7" ht="19.5" thickBot="1">
      <c r="A45" s="43"/>
      <c r="B45" s="94"/>
      <c r="C45" s="95"/>
      <c r="D45" s="11" t="s">
        <v>32</v>
      </c>
      <c r="E45" s="13" t="s">
        <v>10</v>
      </c>
      <c r="F45" s="13" t="s">
        <v>11</v>
      </c>
      <c r="G45" s="21" t="s">
        <v>31</v>
      </c>
    </row>
    <row r="46" spans="1:7" ht="19.5" thickBot="1">
      <c r="A46" s="43"/>
      <c r="B46" s="94"/>
      <c r="C46" s="95"/>
      <c r="D46" s="36"/>
      <c r="E46" s="36"/>
      <c r="F46" s="36"/>
      <c r="G46" s="37"/>
    </row>
    <row r="47" spans="1:7" ht="18.75" customHeight="1" thickBot="1">
      <c r="A47" s="43" t="s">
        <v>63</v>
      </c>
      <c r="B47" s="94" t="s">
        <v>36</v>
      </c>
      <c r="C47" s="95"/>
      <c r="D47" s="34"/>
      <c r="E47" s="56" t="s">
        <v>71</v>
      </c>
    </row>
    <row r="48" spans="1:7">
      <c r="B48" s="4"/>
      <c r="C48" s="4"/>
    </row>
  </sheetData>
  <mergeCells count="52">
    <mergeCell ref="I21:I24"/>
    <mergeCell ref="I25:I26"/>
    <mergeCell ref="I27:I28"/>
    <mergeCell ref="E25:F25"/>
    <mergeCell ref="E26:F26"/>
    <mergeCell ref="E27:F27"/>
    <mergeCell ref="E28:F28"/>
    <mergeCell ref="E24:F24"/>
    <mergeCell ref="B47:C47"/>
    <mergeCell ref="B30:C30"/>
    <mergeCell ref="D42:E42"/>
    <mergeCell ref="D30:F30"/>
    <mergeCell ref="D37:E37"/>
    <mergeCell ref="D38:E38"/>
    <mergeCell ref="D39:E39"/>
    <mergeCell ref="D40:E40"/>
    <mergeCell ref="D41:E41"/>
    <mergeCell ref="B44:C46"/>
    <mergeCell ref="B35:C35"/>
    <mergeCell ref="B36:C36"/>
    <mergeCell ref="D31:E31"/>
    <mergeCell ref="D32:E32"/>
    <mergeCell ref="D8:G8"/>
    <mergeCell ref="D9:G9"/>
    <mergeCell ref="E10:G10"/>
    <mergeCell ref="E11:G11"/>
    <mergeCell ref="E16:F16"/>
    <mergeCell ref="E14:F14"/>
    <mergeCell ref="E15:F15"/>
    <mergeCell ref="E17:F17"/>
    <mergeCell ref="E18:F18"/>
    <mergeCell ref="E19:F19"/>
    <mergeCell ref="E22:F22"/>
    <mergeCell ref="E23:F23"/>
    <mergeCell ref="E20:F20"/>
    <mergeCell ref="E21:F21"/>
    <mergeCell ref="B19:C28"/>
    <mergeCell ref="B14:C18"/>
    <mergeCell ref="B37:C42"/>
    <mergeCell ref="B43:C43"/>
    <mergeCell ref="B31:C32"/>
    <mergeCell ref="B8:C8"/>
    <mergeCell ref="B9:C9"/>
    <mergeCell ref="B10:C11"/>
    <mergeCell ref="B12:C13"/>
    <mergeCell ref="B5:C7"/>
    <mergeCell ref="E7:G7"/>
    <mergeCell ref="B3:C4"/>
    <mergeCell ref="E3:G3"/>
    <mergeCell ref="E4:G4"/>
    <mergeCell ref="E5:G5"/>
    <mergeCell ref="E6:G6"/>
  </mergeCells>
  <phoneticPr fontId="1"/>
  <conditionalFormatting sqref="E15:E18">
    <cfRule type="expression" dxfId="13" priority="10">
      <formula>FIND("○",D15)</formula>
    </cfRule>
  </conditionalFormatting>
  <conditionalFormatting sqref="E20:E28">
    <cfRule type="expression" dxfId="12" priority="7">
      <formula>FIND("○",D20)</formula>
    </cfRule>
  </conditionalFormatting>
  <conditionalFormatting sqref="G15:G18">
    <cfRule type="expression" dxfId="11" priority="6">
      <formula>FIND("○",D15)</formula>
    </cfRule>
  </conditionalFormatting>
  <conditionalFormatting sqref="G20:G28">
    <cfRule type="expression" dxfId="10" priority="5">
      <formula>FIND("○",D20)</formula>
    </cfRule>
  </conditionalFormatting>
  <conditionalFormatting sqref="D15:D18">
    <cfRule type="cellIs" dxfId="9" priority="4" operator="equal">
      <formula>"○"</formula>
    </cfRule>
  </conditionalFormatting>
  <conditionalFormatting sqref="D20:D28">
    <cfRule type="cellIs" dxfId="8" priority="1" operator="equal">
      <formula>"○"</formula>
    </cfRule>
  </conditionalFormatting>
  <conditionalFormatting sqref="H20:H28">
    <cfRule type="expression" dxfId="7" priority="17">
      <formula>FIND("○",D20)</formula>
    </cfRule>
  </conditionalFormatting>
  <dataValidations count="4">
    <dataValidation type="list" allowBlank="1" showInputMessage="1" showErrorMessage="1" sqref="D15:D18">
      <formula1>"○"</formula1>
    </dataValidation>
    <dataValidation type="list" allowBlank="1" showInputMessage="1" showErrorMessage="1" sqref="D35:D36 D47 F44">
      <formula1>"有,無"</formula1>
    </dataValidation>
    <dataValidation type="list" allowBlank="1" showInputMessage="1" showErrorMessage="1" sqref="D43">
      <formula1>"有,無,作成中"</formula1>
    </dataValidation>
    <dataValidation type="list" allowBlank="1" showInputMessage="1" showErrorMessage="1" sqref="F31:F32">
      <formula1>"有,無,購入予定"</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6"/>
  <sheetViews>
    <sheetView zoomScale="85" zoomScaleNormal="85" workbookViewId="0">
      <selection activeCell="I16" sqref="I16:J16"/>
    </sheetView>
  </sheetViews>
  <sheetFormatPr defaultRowHeight="18.75"/>
  <cols>
    <col min="1" max="1" width="5.625" customWidth="1"/>
    <col min="2" max="2" width="45.625" customWidth="1"/>
    <col min="3" max="3" width="6.25" customWidth="1"/>
    <col min="4" max="4" width="24.875" customWidth="1"/>
    <col min="5" max="5" width="6.25" customWidth="1"/>
    <col min="6" max="6" width="24.875" customWidth="1"/>
    <col min="7" max="7" width="6.25" customWidth="1"/>
    <col min="8" max="8" width="24.875" customWidth="1"/>
    <col min="9" max="9" width="6.25" customWidth="1"/>
    <col min="10" max="10" width="24.875" customWidth="1"/>
  </cols>
  <sheetData>
    <row r="1" spans="1:10">
      <c r="B1" s="68" t="s">
        <v>83</v>
      </c>
      <c r="C1" t="s">
        <v>84</v>
      </c>
    </row>
    <row r="2" spans="1:10" ht="19.5" thickBot="1"/>
    <row r="3" spans="1:10" ht="37.5" customHeight="1" thickBot="1">
      <c r="A3" s="59" t="s">
        <v>52</v>
      </c>
      <c r="B3" s="61" t="s">
        <v>75</v>
      </c>
      <c r="C3" s="143"/>
      <c r="D3" s="144"/>
      <c r="E3" s="144"/>
      <c r="F3" s="145"/>
      <c r="G3" s="62" t="s">
        <v>71</v>
      </c>
      <c r="H3" s="62"/>
      <c r="I3" s="62"/>
    </row>
    <row r="4" spans="1:10" ht="22.5" customHeight="1" thickBot="1">
      <c r="A4" s="59"/>
    </row>
    <row r="5" spans="1:10" ht="22.5" customHeight="1" thickBot="1">
      <c r="A5" s="59"/>
      <c r="B5" s="58"/>
      <c r="C5" s="146" t="s">
        <v>80</v>
      </c>
      <c r="D5" s="147"/>
      <c r="E5" s="146" t="s">
        <v>81</v>
      </c>
      <c r="F5" s="147"/>
      <c r="G5" s="146" t="s">
        <v>82</v>
      </c>
      <c r="H5" s="147"/>
      <c r="I5" s="148" t="s">
        <v>85</v>
      </c>
      <c r="J5" s="149"/>
    </row>
    <row r="6" spans="1:10" ht="30" customHeight="1">
      <c r="A6" s="59" t="s">
        <v>53</v>
      </c>
      <c r="B6" s="60" t="s">
        <v>8</v>
      </c>
      <c r="C6" s="133"/>
      <c r="D6" s="134"/>
      <c r="E6" s="133"/>
      <c r="F6" s="134"/>
      <c r="G6" s="133"/>
      <c r="H6" s="134"/>
      <c r="I6" s="141" t="s">
        <v>86</v>
      </c>
      <c r="J6" s="142"/>
    </row>
    <row r="7" spans="1:10" ht="30" customHeight="1">
      <c r="A7" s="59" t="s">
        <v>54</v>
      </c>
      <c r="B7" s="60" t="s">
        <v>10</v>
      </c>
      <c r="C7" s="133"/>
      <c r="D7" s="134"/>
      <c r="E7" s="133"/>
      <c r="F7" s="134"/>
      <c r="G7" s="133"/>
      <c r="H7" s="134"/>
      <c r="I7" s="137" t="s">
        <v>87</v>
      </c>
      <c r="J7" s="138"/>
    </row>
    <row r="8" spans="1:10" ht="30" customHeight="1">
      <c r="A8" s="59" t="s">
        <v>55</v>
      </c>
      <c r="B8" s="60" t="s">
        <v>76</v>
      </c>
      <c r="C8" s="133"/>
      <c r="D8" s="134"/>
      <c r="E8" s="133"/>
      <c r="F8" s="134"/>
      <c r="G8" s="133"/>
      <c r="H8" s="134"/>
      <c r="I8" s="137" t="s">
        <v>88</v>
      </c>
      <c r="J8" s="138"/>
    </row>
    <row r="9" spans="1:10" ht="30" customHeight="1">
      <c r="A9" s="59" t="s">
        <v>56</v>
      </c>
      <c r="B9" s="60" t="s">
        <v>11</v>
      </c>
      <c r="C9" s="133"/>
      <c r="D9" s="134"/>
      <c r="E9" s="133"/>
      <c r="F9" s="134"/>
      <c r="G9" s="133"/>
      <c r="H9" s="134"/>
      <c r="I9" s="137" t="s">
        <v>92</v>
      </c>
      <c r="J9" s="138"/>
    </row>
    <row r="10" spans="1:10" ht="30" customHeight="1">
      <c r="A10" s="59" t="s">
        <v>57</v>
      </c>
      <c r="B10" s="60" t="s">
        <v>74</v>
      </c>
      <c r="C10" s="133"/>
      <c r="D10" s="134"/>
      <c r="E10" s="133"/>
      <c r="F10" s="134"/>
      <c r="G10" s="133"/>
      <c r="H10" s="134"/>
      <c r="I10" s="137" t="s">
        <v>89</v>
      </c>
      <c r="J10" s="138"/>
    </row>
    <row r="11" spans="1:10" ht="45" customHeight="1">
      <c r="A11" s="59" t="s">
        <v>58</v>
      </c>
      <c r="B11" s="60" t="s">
        <v>95</v>
      </c>
      <c r="C11" s="64"/>
      <c r="D11" s="65"/>
      <c r="E11" s="64"/>
      <c r="F11" s="65"/>
      <c r="G11" s="64"/>
      <c r="H11" s="65"/>
      <c r="I11" s="63" t="s">
        <v>90</v>
      </c>
      <c r="J11" s="66" t="s">
        <v>97</v>
      </c>
    </row>
    <row r="12" spans="1:10" ht="45" customHeight="1">
      <c r="A12" s="59" t="s">
        <v>59</v>
      </c>
      <c r="B12" s="60" t="s">
        <v>77</v>
      </c>
      <c r="C12" s="64"/>
      <c r="D12" s="65"/>
      <c r="E12" s="64"/>
      <c r="F12" s="65"/>
      <c r="G12" s="64"/>
      <c r="H12" s="65"/>
      <c r="I12" s="63" t="s">
        <v>91</v>
      </c>
      <c r="J12" s="67"/>
    </row>
    <row r="13" spans="1:10" ht="45" customHeight="1">
      <c r="A13" s="59" t="s">
        <v>60</v>
      </c>
      <c r="B13" s="60" t="s">
        <v>96</v>
      </c>
      <c r="C13" s="64"/>
      <c r="D13" s="65"/>
      <c r="E13" s="64"/>
      <c r="F13" s="65"/>
      <c r="G13" s="64"/>
      <c r="H13" s="65"/>
      <c r="I13" s="63"/>
      <c r="J13" s="67"/>
    </row>
    <row r="14" spans="1:10" ht="75.75" customHeight="1">
      <c r="A14" s="59" t="s">
        <v>61</v>
      </c>
      <c r="B14" s="60" t="s">
        <v>78</v>
      </c>
      <c r="C14" s="133"/>
      <c r="D14" s="134"/>
      <c r="E14" s="133"/>
      <c r="F14" s="134"/>
      <c r="G14" s="133"/>
      <c r="H14" s="134"/>
      <c r="I14" s="139" t="s">
        <v>93</v>
      </c>
      <c r="J14" s="138"/>
    </row>
    <row r="15" spans="1:10" ht="93.75" customHeight="1">
      <c r="A15" s="59" t="s">
        <v>62</v>
      </c>
      <c r="B15" s="60" t="s">
        <v>79</v>
      </c>
      <c r="C15" s="133"/>
      <c r="D15" s="134"/>
      <c r="E15" s="133"/>
      <c r="F15" s="134"/>
      <c r="G15" s="133"/>
      <c r="H15" s="134"/>
      <c r="I15" s="139" t="s">
        <v>94</v>
      </c>
      <c r="J15" s="140"/>
    </row>
    <row r="16" spans="1:10" ht="30" customHeight="1" thickBot="1">
      <c r="A16" s="59" t="s">
        <v>63</v>
      </c>
      <c r="B16" s="60" t="s">
        <v>31</v>
      </c>
      <c r="C16" s="131"/>
      <c r="D16" s="132"/>
      <c r="E16" s="131"/>
      <c r="F16" s="132"/>
      <c r="G16" s="131"/>
      <c r="H16" s="132"/>
      <c r="I16" s="135" t="s">
        <v>124</v>
      </c>
      <c r="J16" s="136"/>
    </row>
  </sheetData>
  <mergeCells count="37">
    <mergeCell ref="I6:J6"/>
    <mergeCell ref="C3:F3"/>
    <mergeCell ref="C5:D5"/>
    <mergeCell ref="E5:F5"/>
    <mergeCell ref="G5:H5"/>
    <mergeCell ref="I5:J5"/>
    <mergeCell ref="I16:J16"/>
    <mergeCell ref="C6:D6"/>
    <mergeCell ref="C7:D7"/>
    <mergeCell ref="C8:D8"/>
    <mergeCell ref="C9:D9"/>
    <mergeCell ref="C10:D10"/>
    <mergeCell ref="C14:D14"/>
    <mergeCell ref="C15:D15"/>
    <mergeCell ref="C16:D16"/>
    <mergeCell ref="E6:F6"/>
    <mergeCell ref="I7:J7"/>
    <mergeCell ref="I8:J8"/>
    <mergeCell ref="I9:J9"/>
    <mergeCell ref="I10:J10"/>
    <mergeCell ref="I14:J14"/>
    <mergeCell ref="I15:J15"/>
    <mergeCell ref="E16:F16"/>
    <mergeCell ref="G6:H6"/>
    <mergeCell ref="G7:H7"/>
    <mergeCell ref="G8:H8"/>
    <mergeCell ref="G9:H9"/>
    <mergeCell ref="G10:H10"/>
    <mergeCell ref="G14:H14"/>
    <mergeCell ref="G15:H15"/>
    <mergeCell ref="G16:H16"/>
    <mergeCell ref="E7:F7"/>
    <mergeCell ref="E8:F8"/>
    <mergeCell ref="E9:F9"/>
    <mergeCell ref="E10:F10"/>
    <mergeCell ref="E14:F14"/>
    <mergeCell ref="E15:F15"/>
  </mergeCells>
  <phoneticPr fontId="1"/>
  <dataValidations count="2">
    <dataValidation type="list" allowBlank="1" showInputMessage="1" showErrorMessage="1" sqref="C3:E3">
      <formula1>"呼吸器（気道確保に係るもの）関連,呼吸器（人工呼吸器療法に係るもの）関連,創傷管理関連,栄養及び水分管理に係る薬剤投与関連"</formula1>
    </dataValidation>
    <dataValidation type="list" allowBlank="1" showInputMessage="1" showErrorMessage="1" sqref="E11:E13 G11:G13 C11:C13 I11:I13">
      <formula1>"有,無"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workbookViewId="0">
      <selection activeCell="E3" sqref="E3:G3"/>
    </sheetView>
  </sheetViews>
  <sheetFormatPr defaultRowHeight="18.75"/>
  <cols>
    <col min="1" max="1" width="5.625" customWidth="1"/>
    <col min="2" max="2" width="25.625" style="1" customWidth="1"/>
    <col min="3" max="3" width="25.625" style="2" customWidth="1"/>
    <col min="4" max="4" width="20.625" style="3" customWidth="1"/>
    <col min="5" max="7" width="20.625" style="9" customWidth="1"/>
    <col min="8" max="9" width="20.625" style="3" customWidth="1"/>
    <col min="10" max="15" width="9" style="3"/>
  </cols>
  <sheetData>
    <row r="1" spans="1:10" ht="19.5" thickBot="1">
      <c r="B1" s="39" t="s">
        <v>114</v>
      </c>
      <c r="D1" s="53" t="s">
        <v>72</v>
      </c>
      <c r="E1" s="53"/>
      <c r="F1" s="53"/>
      <c r="G1" s="53"/>
    </row>
    <row r="2" spans="1:10" ht="19.5" thickBot="1">
      <c r="D2" s="11" t="s">
        <v>49</v>
      </c>
      <c r="E2" s="29" t="s">
        <v>111</v>
      </c>
      <c r="F2" s="13" t="s">
        <v>50</v>
      </c>
      <c r="G2" s="30" t="s">
        <v>123</v>
      </c>
    </row>
    <row r="3" spans="1:10" ht="19.5" thickBot="1">
      <c r="A3" s="43" t="s">
        <v>52</v>
      </c>
      <c r="B3" s="86" t="s">
        <v>2</v>
      </c>
      <c r="C3" s="87"/>
      <c r="D3" s="10" t="s">
        <v>0</v>
      </c>
      <c r="E3" s="88" t="s">
        <v>99</v>
      </c>
      <c r="F3" s="89"/>
      <c r="G3" s="90"/>
    </row>
    <row r="4" spans="1:10" ht="19.5" thickBot="1">
      <c r="A4" s="43"/>
      <c r="B4" s="86"/>
      <c r="C4" s="87"/>
      <c r="D4" s="11" t="s">
        <v>1</v>
      </c>
      <c r="E4" s="91" t="s">
        <v>98</v>
      </c>
      <c r="F4" s="92"/>
      <c r="G4" s="93"/>
    </row>
    <row r="5" spans="1:10" ht="19.5" thickBot="1">
      <c r="A5" s="43" t="s">
        <v>53</v>
      </c>
      <c r="B5" s="86" t="s">
        <v>3</v>
      </c>
      <c r="C5" s="87"/>
      <c r="D5" s="11" t="s">
        <v>4</v>
      </c>
      <c r="E5" s="91" t="s">
        <v>100</v>
      </c>
      <c r="F5" s="92"/>
      <c r="G5" s="93"/>
    </row>
    <row r="6" spans="1:10" ht="19.5" thickBot="1">
      <c r="A6" s="43"/>
      <c r="B6" s="86"/>
      <c r="C6" s="87"/>
      <c r="D6" s="11" t="s">
        <v>0</v>
      </c>
      <c r="E6" s="91" t="s">
        <v>101</v>
      </c>
      <c r="F6" s="92"/>
      <c r="G6" s="93"/>
    </row>
    <row r="7" spans="1:10" ht="19.5" thickBot="1">
      <c r="A7" s="43"/>
      <c r="B7" s="86"/>
      <c r="C7" s="87"/>
      <c r="D7" s="12" t="s">
        <v>3</v>
      </c>
      <c r="E7" s="83" t="s">
        <v>102</v>
      </c>
      <c r="F7" s="84"/>
      <c r="G7" s="85"/>
    </row>
    <row r="8" spans="1:10" ht="19.5" thickBot="1">
      <c r="A8" s="43" t="s">
        <v>54</v>
      </c>
      <c r="B8" s="86" t="s">
        <v>5</v>
      </c>
      <c r="C8" s="87"/>
      <c r="D8" s="91" t="s">
        <v>103</v>
      </c>
      <c r="E8" s="92"/>
      <c r="F8" s="92"/>
      <c r="G8" s="93"/>
    </row>
    <row r="9" spans="1:10" ht="19.5" thickBot="1">
      <c r="A9" s="43" t="s">
        <v>55</v>
      </c>
      <c r="B9" s="86" t="s">
        <v>6</v>
      </c>
      <c r="C9" s="87"/>
      <c r="D9" s="91" t="s">
        <v>104</v>
      </c>
      <c r="E9" s="92"/>
      <c r="F9" s="92"/>
      <c r="G9" s="93"/>
    </row>
    <row r="10" spans="1:10" ht="19.5" thickBot="1">
      <c r="A10" s="43" t="s">
        <v>56</v>
      </c>
      <c r="B10" s="86" t="s">
        <v>7</v>
      </c>
      <c r="C10" s="87"/>
      <c r="D10" s="11" t="s">
        <v>0</v>
      </c>
      <c r="E10" s="91" t="s">
        <v>106</v>
      </c>
      <c r="F10" s="92"/>
      <c r="G10" s="93"/>
    </row>
    <row r="11" spans="1:10" ht="19.5" thickBot="1">
      <c r="A11" s="43"/>
      <c r="B11" s="86"/>
      <c r="C11" s="87"/>
      <c r="D11" s="11" t="s">
        <v>8</v>
      </c>
      <c r="E11" s="91" t="s">
        <v>105</v>
      </c>
      <c r="F11" s="92"/>
      <c r="G11" s="93"/>
      <c r="H11" s="8"/>
      <c r="I11" s="6"/>
    </row>
    <row r="12" spans="1:10" ht="19.5" thickBot="1">
      <c r="A12" s="43" t="s">
        <v>57</v>
      </c>
      <c r="B12" s="94" t="s">
        <v>9</v>
      </c>
      <c r="C12" s="95"/>
      <c r="D12" s="12" t="s">
        <v>0</v>
      </c>
      <c r="E12" s="16" t="s">
        <v>107</v>
      </c>
      <c r="F12" s="13" t="s">
        <v>10</v>
      </c>
      <c r="G12" s="17" t="s">
        <v>87</v>
      </c>
      <c r="H12" s="18"/>
      <c r="I12" s="18"/>
      <c r="J12" s="6"/>
    </row>
    <row r="13" spans="1:10" ht="19.5" thickBot="1">
      <c r="A13" s="43"/>
      <c r="B13" s="94"/>
      <c r="C13" s="95"/>
      <c r="D13" s="11" t="s">
        <v>8</v>
      </c>
      <c r="E13" s="16" t="s">
        <v>108</v>
      </c>
      <c r="F13" s="13" t="s">
        <v>11</v>
      </c>
      <c r="G13" s="17" t="s">
        <v>109</v>
      </c>
      <c r="H13" s="18"/>
      <c r="I13" s="18"/>
    </row>
    <row r="14" spans="1:10" ht="19.5" thickBot="1">
      <c r="A14" s="43" t="s">
        <v>58</v>
      </c>
      <c r="B14" s="86" t="s">
        <v>12</v>
      </c>
      <c r="C14" s="87"/>
      <c r="D14" s="57" t="s">
        <v>73</v>
      </c>
      <c r="E14" s="110" t="s">
        <v>13</v>
      </c>
      <c r="F14" s="105"/>
      <c r="G14" s="13" t="s">
        <v>14</v>
      </c>
    </row>
    <row r="15" spans="1:10">
      <c r="A15" s="43"/>
      <c r="B15" s="86"/>
      <c r="C15" s="87"/>
      <c r="D15" s="22"/>
      <c r="E15" s="111" t="s">
        <v>67</v>
      </c>
      <c r="F15" s="112"/>
      <c r="G15" s="27"/>
      <c r="H15" s="45"/>
    </row>
    <row r="16" spans="1:10">
      <c r="A16" s="43"/>
      <c r="B16" s="86"/>
      <c r="C16" s="87"/>
      <c r="D16" s="22"/>
      <c r="E16" s="100" t="s">
        <v>68</v>
      </c>
      <c r="F16" s="101"/>
      <c r="G16" s="26"/>
      <c r="H16" s="46"/>
    </row>
    <row r="17" spans="1:9">
      <c r="A17" s="43"/>
      <c r="B17" s="86"/>
      <c r="C17" s="87"/>
      <c r="D17" s="22" t="s">
        <v>110</v>
      </c>
      <c r="E17" s="100" t="s">
        <v>69</v>
      </c>
      <c r="F17" s="101"/>
      <c r="G17" s="26">
        <v>1</v>
      </c>
      <c r="H17" s="46"/>
    </row>
    <row r="18" spans="1:9" ht="19.5" thickBot="1">
      <c r="A18" s="43"/>
      <c r="B18" s="86"/>
      <c r="C18" s="87"/>
      <c r="D18" s="25" t="s">
        <v>110</v>
      </c>
      <c r="E18" s="102" t="s">
        <v>70</v>
      </c>
      <c r="F18" s="103"/>
      <c r="G18" s="28">
        <v>1</v>
      </c>
      <c r="H18" s="46"/>
    </row>
    <row r="19" spans="1:9" ht="19.5" thickBot="1">
      <c r="A19" s="43" t="s">
        <v>59</v>
      </c>
      <c r="B19" s="94" t="s">
        <v>35</v>
      </c>
      <c r="C19" s="95"/>
      <c r="D19" s="11" t="s">
        <v>37</v>
      </c>
      <c r="E19" s="104" t="s">
        <v>13</v>
      </c>
      <c r="F19" s="105"/>
      <c r="G19" s="50" t="s">
        <v>15</v>
      </c>
      <c r="H19" s="20" t="s">
        <v>16</v>
      </c>
      <c r="I19" s="19"/>
    </row>
    <row r="20" spans="1:9" ht="19.5" thickBot="1">
      <c r="A20" s="43"/>
      <c r="B20" s="94"/>
      <c r="C20" s="95"/>
      <c r="D20" s="54">
        <f>$D$15</f>
        <v>0</v>
      </c>
      <c r="E20" s="108" t="s">
        <v>38</v>
      </c>
      <c r="F20" s="109"/>
      <c r="G20" s="47"/>
      <c r="H20" s="24">
        <f>5*$G$15</f>
        <v>0</v>
      </c>
      <c r="I20" s="49" t="s">
        <v>65</v>
      </c>
    </row>
    <row r="21" spans="1:9">
      <c r="A21" s="43"/>
      <c r="B21" s="94"/>
      <c r="C21" s="95"/>
      <c r="D21" s="23">
        <f>$D$16</f>
        <v>0</v>
      </c>
      <c r="E21" s="106" t="s">
        <v>39</v>
      </c>
      <c r="F21" s="107"/>
      <c r="G21" s="44"/>
      <c r="H21" s="51">
        <f>5*$G$16</f>
        <v>0</v>
      </c>
      <c r="I21" s="126" t="s">
        <v>66</v>
      </c>
    </row>
    <row r="22" spans="1:9">
      <c r="A22" s="43"/>
      <c r="B22" s="94"/>
      <c r="C22" s="95"/>
      <c r="D22" s="23">
        <f t="shared" ref="D22:D24" si="0">$D$16</f>
        <v>0</v>
      </c>
      <c r="E22" s="106" t="s">
        <v>40</v>
      </c>
      <c r="F22" s="107"/>
      <c r="G22" s="44"/>
      <c r="H22" s="51">
        <f>5*$G$16</f>
        <v>0</v>
      </c>
      <c r="I22" s="127"/>
    </row>
    <row r="23" spans="1:9">
      <c r="A23" s="43"/>
      <c r="B23" s="94"/>
      <c r="C23" s="95"/>
      <c r="D23" s="23">
        <f t="shared" si="0"/>
        <v>0</v>
      </c>
      <c r="E23" s="106" t="s">
        <v>41</v>
      </c>
      <c r="F23" s="107"/>
      <c r="G23" s="44"/>
      <c r="H23" s="51">
        <f t="shared" ref="H23:H24" si="1">5*$G$16</f>
        <v>0</v>
      </c>
      <c r="I23" s="127"/>
    </row>
    <row r="24" spans="1:9" ht="19.5" thickBot="1">
      <c r="A24" s="43"/>
      <c r="B24" s="94"/>
      <c r="C24" s="95"/>
      <c r="D24" s="23">
        <f t="shared" si="0"/>
        <v>0</v>
      </c>
      <c r="E24" s="106" t="s">
        <v>42</v>
      </c>
      <c r="F24" s="107"/>
      <c r="G24" s="44"/>
      <c r="H24" s="51">
        <f t="shared" si="1"/>
        <v>0</v>
      </c>
      <c r="I24" s="128"/>
    </row>
    <row r="25" spans="1:9">
      <c r="A25" s="43"/>
      <c r="B25" s="94"/>
      <c r="C25" s="95"/>
      <c r="D25" s="23" t="str">
        <f>$D$17</f>
        <v>○</v>
      </c>
      <c r="E25" s="106" t="s">
        <v>43</v>
      </c>
      <c r="F25" s="107"/>
      <c r="G25" s="44">
        <v>40</v>
      </c>
      <c r="H25" s="51">
        <f>5*$G$17</f>
        <v>5</v>
      </c>
      <c r="I25" s="126" t="s">
        <v>47</v>
      </c>
    </row>
    <row r="26" spans="1:9" ht="19.5" thickBot="1">
      <c r="A26" s="43"/>
      <c r="B26" s="94"/>
      <c r="C26" s="95"/>
      <c r="D26" s="23" t="str">
        <f>$D$17</f>
        <v>○</v>
      </c>
      <c r="E26" s="106" t="s">
        <v>44</v>
      </c>
      <c r="F26" s="107"/>
      <c r="G26" s="44">
        <v>40</v>
      </c>
      <c r="H26" s="51">
        <f>5*$G$17</f>
        <v>5</v>
      </c>
      <c r="I26" s="128"/>
    </row>
    <row r="27" spans="1:9">
      <c r="A27" s="43"/>
      <c r="B27" s="94"/>
      <c r="C27" s="95"/>
      <c r="D27" s="23" t="str">
        <f>$D$18</f>
        <v>○</v>
      </c>
      <c r="E27" s="106" t="s">
        <v>45</v>
      </c>
      <c r="F27" s="107"/>
      <c r="G27" s="44">
        <v>300</v>
      </c>
      <c r="H27" s="51">
        <f>5*$G$18</f>
        <v>5</v>
      </c>
      <c r="I27" s="126" t="s">
        <v>48</v>
      </c>
    </row>
    <row r="28" spans="1:9" ht="19.5" thickBot="1">
      <c r="A28" s="43"/>
      <c r="B28" s="94"/>
      <c r="C28" s="95"/>
      <c r="D28" s="55" t="str">
        <f>$D$18</f>
        <v>○</v>
      </c>
      <c r="E28" s="129" t="s">
        <v>46</v>
      </c>
      <c r="F28" s="130"/>
      <c r="G28" s="48">
        <v>300</v>
      </c>
      <c r="H28" s="52">
        <f>5*$G$18</f>
        <v>5</v>
      </c>
      <c r="I28" s="128"/>
    </row>
    <row r="29" spans="1:9" ht="19.5" thickBot="1">
      <c r="A29" s="43"/>
      <c r="B29" s="38"/>
      <c r="C29" s="38"/>
      <c r="D29" s="6"/>
      <c r="E29" s="7"/>
      <c r="F29" s="7"/>
      <c r="G29" s="7"/>
      <c r="H29" s="5"/>
      <c r="I29" s="5"/>
    </row>
    <row r="30" spans="1:9" ht="19.5" thickBot="1">
      <c r="A30" s="43" t="s">
        <v>60</v>
      </c>
      <c r="B30" s="86" t="s">
        <v>18</v>
      </c>
      <c r="C30" s="87"/>
      <c r="D30" s="115" t="s">
        <v>51</v>
      </c>
      <c r="E30" s="116"/>
      <c r="F30" s="117"/>
    </row>
    <row r="31" spans="1:9" ht="19.5" thickBot="1">
      <c r="A31" s="43" t="s">
        <v>61</v>
      </c>
      <c r="B31" s="151" t="s">
        <v>17</v>
      </c>
      <c r="C31" s="151"/>
      <c r="D31" s="152" t="s">
        <v>119</v>
      </c>
      <c r="E31" s="123"/>
      <c r="F31" s="71" t="s">
        <v>91</v>
      </c>
      <c r="G31" s="56" t="s">
        <v>71</v>
      </c>
    </row>
    <row r="32" spans="1:9" ht="19.5" thickBot="1">
      <c r="A32" s="43"/>
      <c r="B32" s="151"/>
      <c r="C32" s="151"/>
      <c r="D32" s="150" t="s">
        <v>120</v>
      </c>
      <c r="E32" s="125"/>
      <c r="F32" s="71" t="s">
        <v>90</v>
      </c>
      <c r="G32" s="56" t="s">
        <v>71</v>
      </c>
    </row>
    <row r="33" spans="1:8">
      <c r="A33" s="74"/>
      <c r="B33" s="75"/>
      <c r="C33" s="75"/>
      <c r="D33" s="73"/>
      <c r="E33" s="73"/>
      <c r="F33" s="72"/>
      <c r="G33" s="56"/>
    </row>
    <row r="34" spans="1:8" ht="19.5" thickBot="1">
      <c r="A34" s="43" t="s">
        <v>62</v>
      </c>
      <c r="B34" s="70" t="s">
        <v>19</v>
      </c>
      <c r="C34" s="42"/>
    </row>
    <row r="35" spans="1:8" ht="19.5" thickBot="1">
      <c r="A35" s="43"/>
      <c r="B35" s="86" t="s">
        <v>20</v>
      </c>
      <c r="C35" s="87"/>
      <c r="D35" s="34" t="s">
        <v>90</v>
      </c>
      <c r="E35" s="56" t="s">
        <v>71</v>
      </c>
    </row>
    <row r="36" spans="1:8" ht="19.5" thickBot="1">
      <c r="A36" s="43"/>
      <c r="B36" s="86" t="s">
        <v>21</v>
      </c>
      <c r="C36" s="87"/>
      <c r="D36" s="34" t="s">
        <v>91</v>
      </c>
      <c r="E36" s="56" t="s">
        <v>71</v>
      </c>
    </row>
    <row r="37" spans="1:8" ht="19.5" thickBot="1">
      <c r="A37" s="43"/>
      <c r="B37" s="86" t="s">
        <v>22</v>
      </c>
      <c r="C37" s="87"/>
      <c r="D37" s="110" t="s">
        <v>23</v>
      </c>
      <c r="E37" s="105"/>
      <c r="F37" s="50" t="s">
        <v>26</v>
      </c>
      <c r="G37" s="79" t="s">
        <v>122</v>
      </c>
    </row>
    <row r="38" spans="1:8">
      <c r="A38" s="43"/>
      <c r="B38" s="86"/>
      <c r="C38" s="87"/>
      <c r="D38" s="118" t="s">
        <v>24</v>
      </c>
      <c r="E38" s="119"/>
      <c r="F38" s="76">
        <v>1</v>
      </c>
      <c r="G38" s="82"/>
    </row>
    <row r="39" spans="1:8">
      <c r="A39" s="43"/>
      <c r="B39" s="86"/>
      <c r="C39" s="87"/>
      <c r="D39" s="120" t="s">
        <v>25</v>
      </c>
      <c r="E39" s="121"/>
      <c r="F39" s="77">
        <v>2</v>
      </c>
      <c r="G39" s="80"/>
    </row>
    <row r="40" spans="1:8">
      <c r="A40" s="43"/>
      <c r="B40" s="86"/>
      <c r="C40" s="87"/>
      <c r="D40" s="120" t="s">
        <v>27</v>
      </c>
      <c r="E40" s="121"/>
      <c r="F40" s="77">
        <v>3</v>
      </c>
      <c r="G40" s="80">
        <v>1</v>
      </c>
    </row>
    <row r="41" spans="1:8">
      <c r="A41" s="43"/>
      <c r="B41" s="86"/>
      <c r="C41" s="87"/>
      <c r="D41" s="120" t="s">
        <v>28</v>
      </c>
      <c r="E41" s="121"/>
      <c r="F41" s="77">
        <v>1</v>
      </c>
      <c r="G41" s="80"/>
    </row>
    <row r="42" spans="1:8" ht="19.5" thickBot="1">
      <c r="A42" s="43"/>
      <c r="B42" s="86"/>
      <c r="C42" s="87"/>
      <c r="D42" s="113" t="s">
        <v>29</v>
      </c>
      <c r="E42" s="114"/>
      <c r="F42" s="78">
        <f>SUM(F38:F41)-SUM(G38:G41)</f>
        <v>6</v>
      </c>
      <c r="G42" s="81" t="s">
        <v>121</v>
      </c>
    </row>
    <row r="43" spans="1:8" ht="18.75" customHeight="1" thickBot="1">
      <c r="A43" s="43"/>
      <c r="B43" s="94" t="s">
        <v>116</v>
      </c>
      <c r="C43" s="95"/>
      <c r="D43" s="35" t="s">
        <v>90</v>
      </c>
      <c r="E43" s="56" t="s">
        <v>71</v>
      </c>
      <c r="F43" s="69"/>
    </row>
    <row r="44" spans="1:8" ht="19.5" thickBot="1">
      <c r="A44" s="43"/>
      <c r="B44" s="94" t="s">
        <v>117</v>
      </c>
      <c r="C44" s="95"/>
      <c r="D44" s="14" t="s">
        <v>33</v>
      </c>
      <c r="E44" s="15"/>
      <c r="F44" s="34" t="s">
        <v>90</v>
      </c>
      <c r="G44" s="56" t="s">
        <v>71</v>
      </c>
      <c r="H44" s="69"/>
    </row>
    <row r="45" spans="1:8" ht="19.5" thickBot="1">
      <c r="A45" s="43"/>
      <c r="B45" s="94"/>
      <c r="C45" s="95"/>
      <c r="D45" s="11" t="s">
        <v>32</v>
      </c>
      <c r="E45" s="13" t="s">
        <v>10</v>
      </c>
      <c r="F45" s="13" t="s">
        <v>11</v>
      </c>
      <c r="G45" s="21" t="s">
        <v>31</v>
      </c>
    </row>
    <row r="46" spans="1:8" ht="19.5" thickBot="1">
      <c r="A46" s="43"/>
      <c r="B46" s="94"/>
      <c r="C46" s="95"/>
      <c r="D46" s="36" t="s">
        <v>112</v>
      </c>
      <c r="E46" s="36" t="s">
        <v>115</v>
      </c>
      <c r="F46" s="36" t="s">
        <v>113</v>
      </c>
      <c r="G46" s="37"/>
    </row>
    <row r="47" spans="1:8" ht="18.75" customHeight="1" thickBot="1">
      <c r="A47" s="43" t="s">
        <v>63</v>
      </c>
      <c r="B47" s="94" t="s">
        <v>118</v>
      </c>
      <c r="C47" s="95"/>
      <c r="D47" s="34" t="s">
        <v>90</v>
      </c>
      <c r="E47" s="56" t="s">
        <v>71</v>
      </c>
      <c r="F47" s="69"/>
    </row>
    <row r="48" spans="1:8">
      <c r="B48" s="4"/>
      <c r="C48" s="4"/>
    </row>
  </sheetData>
  <mergeCells count="52">
    <mergeCell ref="B3:C4"/>
    <mergeCell ref="E3:G3"/>
    <mergeCell ref="E4:G4"/>
    <mergeCell ref="B5:C7"/>
    <mergeCell ref="E5:G5"/>
    <mergeCell ref="E6:G6"/>
    <mergeCell ref="E7:G7"/>
    <mergeCell ref="B8:C8"/>
    <mergeCell ref="D8:G8"/>
    <mergeCell ref="B9:C9"/>
    <mergeCell ref="D9:G9"/>
    <mergeCell ref="B10:C11"/>
    <mergeCell ref="E10:G10"/>
    <mergeCell ref="E11:G11"/>
    <mergeCell ref="B12:C13"/>
    <mergeCell ref="B14:C18"/>
    <mergeCell ref="E14:F14"/>
    <mergeCell ref="E15:F15"/>
    <mergeCell ref="E16:F16"/>
    <mergeCell ref="E17:F17"/>
    <mergeCell ref="E18:F18"/>
    <mergeCell ref="E26:F26"/>
    <mergeCell ref="E27:F27"/>
    <mergeCell ref="I27:I28"/>
    <mergeCell ref="E28:F28"/>
    <mergeCell ref="B30:C30"/>
    <mergeCell ref="D30:F30"/>
    <mergeCell ref="B19:C28"/>
    <mergeCell ref="E19:F19"/>
    <mergeCell ref="E20:F20"/>
    <mergeCell ref="E21:F21"/>
    <mergeCell ref="I21:I24"/>
    <mergeCell ref="E22:F22"/>
    <mergeCell ref="E23:F23"/>
    <mergeCell ref="E24:F24"/>
    <mergeCell ref="E25:F25"/>
    <mergeCell ref="I25:I26"/>
    <mergeCell ref="D32:E32"/>
    <mergeCell ref="D42:E42"/>
    <mergeCell ref="B43:C43"/>
    <mergeCell ref="B44:C46"/>
    <mergeCell ref="B47:C47"/>
    <mergeCell ref="B35:C35"/>
    <mergeCell ref="B36:C36"/>
    <mergeCell ref="B37:C42"/>
    <mergeCell ref="D37:E37"/>
    <mergeCell ref="D38:E38"/>
    <mergeCell ref="D39:E39"/>
    <mergeCell ref="D40:E40"/>
    <mergeCell ref="D41:E41"/>
    <mergeCell ref="B31:C32"/>
    <mergeCell ref="D31:E31"/>
  </mergeCells>
  <phoneticPr fontId="1"/>
  <conditionalFormatting sqref="E15:E18">
    <cfRule type="expression" dxfId="6" priority="6">
      <formula>FIND("○",D15)</formula>
    </cfRule>
  </conditionalFormatting>
  <conditionalFormatting sqref="E20:E28">
    <cfRule type="expression" dxfId="5" priority="5">
      <formula>FIND("○",D20)</formula>
    </cfRule>
  </conditionalFormatting>
  <conditionalFormatting sqref="G15:G18">
    <cfRule type="expression" dxfId="4" priority="4">
      <formula>FIND("○",D15)</formula>
    </cfRule>
  </conditionalFormatting>
  <conditionalFormatting sqref="G20:G28">
    <cfRule type="expression" dxfId="3" priority="3">
      <formula>FIND("○",D20)</formula>
    </cfRule>
  </conditionalFormatting>
  <conditionalFormatting sqref="D15:D18">
    <cfRule type="cellIs" dxfId="2" priority="2" operator="equal">
      <formula>"○"</formula>
    </cfRule>
  </conditionalFormatting>
  <conditionalFormatting sqref="D20:D28">
    <cfRule type="cellIs" dxfId="1" priority="1" operator="equal">
      <formula>"○"</formula>
    </cfRule>
  </conditionalFormatting>
  <conditionalFormatting sqref="H20:H28">
    <cfRule type="expression" dxfId="0" priority="7">
      <formula>FIND("○",D20)</formula>
    </cfRule>
  </conditionalFormatting>
  <dataValidations count="4">
    <dataValidation type="list" allowBlank="1" showInputMessage="1" showErrorMessage="1" sqref="D43">
      <formula1>"有,無,作成中"</formula1>
    </dataValidation>
    <dataValidation type="list" allowBlank="1" showInputMessage="1" showErrorMessage="1" sqref="D35:D36 D47 F44">
      <formula1>"有,無"</formula1>
    </dataValidation>
    <dataValidation type="list" allowBlank="1" showInputMessage="1" showErrorMessage="1" sqref="D15:D18">
      <formula1>"○"</formula1>
    </dataValidation>
    <dataValidation type="list" allowBlank="1" showInputMessage="1" showErrorMessage="1" sqref="F31:F33">
      <formula1>"有,無,購入予定"</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様式２別紙２－２関連</vt:lpstr>
      <vt:lpstr>様式２別紙５</vt:lpstr>
      <vt:lpstr>【記入例】様式２別紙２－２関連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愛媛大学病院</dc:creator>
  <cp:lastModifiedBy>愛媛大学病院</cp:lastModifiedBy>
  <dcterms:created xsi:type="dcterms:W3CDTF">2021-03-17T02:35:02Z</dcterms:created>
  <dcterms:modified xsi:type="dcterms:W3CDTF">2022-04-27T04:31:01Z</dcterms:modified>
</cp:coreProperties>
</file>